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tabRatio="937" activeTab="0"/>
  </bookViews>
  <sheets>
    <sheet name="Comparación Causas Pendientes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<sst xmlns="http://schemas.openxmlformats.org/spreadsheetml/2006/main" count="14" uniqueCount="14">
  <si>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TOTAL</t>
  </si>
  <si>
    <t>% VARIACIÓN</t>
  </si>
  <si>
    <t>COMPETENCIA</t>
  </si>
  <si>
    <t>CIVIL</t>
  </si>
  <si>
    <t>COBRANZA</t>
  </si>
  <si>
    <t>CRIMEN</t>
  </si>
  <si>
    <t xml:space="preserve">FAMILIA </t>
  </si>
  <si>
    <t>MENORES</t>
  </si>
  <si>
    <t>PROCESAL PENAL</t>
  </si>
  <si>
    <t>REFORMA LABORAL</t>
  </si>
  <si>
    <t>LABORAL ANTIGUO</t>
  </si>
  <si>
    <t>AL 31 DE DICIEMBRE 2019 / 31 DE DICIEMBRE 2018</t>
  </si>
  <si>
    <t>AÑOS</t>
  </si>
  <si>
    <t>3.4. CAUSAS PENDIENTES DE TRAMITACIÓN POR COMPENTENCIA EN TRIBUNALES DE PRIMERA INSTANCIA</t>
  </si>
</sst>
</file>

<file path=xl/styles.xml><?xml version="1.0" encoding="utf-8"?>
<styleSheet xmlns="http://schemas.openxmlformats.org/spreadsheetml/2006/main">
  <numFmts count="2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&quot;$&quot;* #,##0_);_(&quot;$&quot;* \(#,##0\);_(&quot;$&quot;* &quot;-&quot;_);_(@_)"/>
    <numFmt numFmtId="173" formatCode="_(* #,##0.00_);_(* \(#,##0.00\);_(* &quot;-&quot;??_);_(@_)"/>
    <numFmt numFmtId="174" formatCode="_(&quot;$&quot;* #,##0.00_);_(&quot;$&quot;* \(#,##0.00\);_(&quot;$&quot;* &quot;-&quot;??_);_(@_)"/>
    <numFmt numFmtId="175" formatCode="mm/dd/yyyy\ hh:mm:ss"/>
    <numFmt numFmtId="176" formatCode="mm/dd/yyyy"/>
    <numFmt numFmtId="177" formatCode="#,##0;[Red]#,##0"/>
    <numFmt numFmtId="178" formatCode="0.0%"/>
    <numFmt numFmtId="179" formatCode="_-* #,##0_-;\-* #,##0_-;_-* &quot;-&quot;??_-;_-@_-"/>
    <numFmt numFmtId="180" formatCode="0.000%"/>
  </numFmts>
  <fonts count="45"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3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175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2" fontId="0" fillId="0" borderId="0">
      <alignment/>
      <protection/>
    </xf>
    <xf numFmtId="173" fontId="0" fillId="0" borderId="0">
      <alignment/>
      <protection/>
    </xf>
    <xf numFmtId="43" fontId="24" fillId="0" borderId="0" applyFont="0" applyFill="0" applyBorder="0" applyAlignment="0" applyProtection="0"/>
    <xf numFmtId="174" fontId="0" fillId="0" borderId="0">
      <alignment/>
      <protection/>
    </xf>
    <xf numFmtId="45" fontId="0" fillId="0" borderId="0">
      <alignment/>
      <protection/>
    </xf>
    <xf numFmtId="0" fontId="35" fillId="31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>
      <alignment/>
      <protection/>
    </xf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/>
    </xf>
    <xf numFmtId="177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20" fillId="0" borderId="0" xfId="0" applyNumberFormat="1" applyFont="1" applyAlignment="1">
      <alignment vertical="center"/>
    </xf>
    <xf numFmtId="0" fontId="43" fillId="0" borderId="10" xfId="0" applyFont="1" applyBorder="1" applyAlignment="1" applyProtection="1">
      <alignment vertical="center"/>
      <protection locked="0"/>
    </xf>
    <xf numFmtId="0" fontId="43" fillId="0" borderId="10" xfId="0" applyFont="1" applyBorder="1" applyAlignment="1" applyProtection="1">
      <alignment horizontal="center" vertical="center"/>
      <protection locked="0"/>
    </xf>
    <xf numFmtId="0" fontId="43" fillId="0" borderId="11" xfId="0" applyFont="1" applyBorder="1" applyAlignment="1" applyProtection="1">
      <alignment vertical="center"/>
      <protection locked="0"/>
    </xf>
    <xf numFmtId="3" fontId="44" fillId="0" borderId="11" xfId="0" applyNumberFormat="1" applyFont="1" applyBorder="1" applyAlignment="1" applyProtection="1">
      <alignment horizontal="right" vertical="center"/>
      <protection locked="0"/>
    </xf>
    <xf numFmtId="3" fontId="43" fillId="0" borderId="10" xfId="0" applyNumberFormat="1" applyFont="1" applyBorder="1" applyAlignment="1" applyProtection="1">
      <alignment horizontal="right" vertical="center"/>
      <protection locked="0"/>
    </xf>
    <xf numFmtId="10" fontId="44" fillId="0" borderId="11" xfId="0" applyNumberFormat="1" applyFont="1" applyBorder="1" applyAlignment="1" applyProtection="1">
      <alignment horizontal="right" vertical="center"/>
      <protection locked="0"/>
    </xf>
    <xf numFmtId="10" fontId="43" fillId="0" borderId="10" xfId="0" applyNumberFormat="1" applyFont="1" applyBorder="1" applyAlignment="1" applyProtection="1">
      <alignment horizontal="right" vertical="center"/>
      <protection locked="0"/>
    </xf>
    <xf numFmtId="0" fontId="43" fillId="0" borderId="12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43" fillId="0" borderId="14" xfId="0" applyFont="1" applyBorder="1" applyAlignment="1" applyProtection="1">
      <alignment horizontal="center" vertical="center"/>
      <protection locked="0"/>
    </xf>
    <xf numFmtId="0" fontId="43" fillId="0" borderId="15" xfId="0" applyFont="1" applyBorder="1" applyAlignment="1" applyProtection="1">
      <alignment horizontal="center" vertical="center"/>
      <protection locked="0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="80" zoomScaleNormal="80" zoomScalePageLayoutView="0" workbookViewId="0" topLeftCell="A1">
      <selection activeCell="I6" sqref="I6"/>
    </sheetView>
  </sheetViews>
  <sheetFormatPr defaultColWidth="11.421875" defaultRowHeight="12.75"/>
  <cols>
    <col min="1" max="1" width="26.57421875" style="2" customWidth="1"/>
    <col min="2" max="2" width="18.28125" style="4" customWidth="1"/>
    <col min="3" max="3" width="19.57421875" style="3" customWidth="1"/>
    <col min="4" max="4" width="18.140625" style="2" customWidth="1"/>
    <col min="5" max="16384" width="11.421875" style="2" customWidth="1"/>
  </cols>
  <sheetData>
    <row r="1" spans="1:4" s="1" customFormat="1" ht="34.5" customHeight="1">
      <c r="A1" s="14" t="s">
        <v>13</v>
      </c>
      <c r="B1" s="14"/>
      <c r="C1" s="14"/>
      <c r="D1" s="14"/>
    </row>
    <row r="2" spans="1:4" s="1" customFormat="1" ht="15.75">
      <c r="A2" s="15" t="s">
        <v>11</v>
      </c>
      <c r="B2" s="15"/>
      <c r="C2" s="15"/>
      <c r="D2" s="15"/>
    </row>
    <row r="3" spans="1:4" s="1" customFormat="1" ht="19.5" customHeight="1" thickBot="1">
      <c r="A3" s="16"/>
      <c r="B3" s="16"/>
      <c r="C3" s="16"/>
      <c r="D3" s="16"/>
    </row>
    <row r="4" spans="1:4" s="1" customFormat="1" ht="19.5" customHeight="1" thickBot="1">
      <c r="A4" s="19" t="s">
        <v>2</v>
      </c>
      <c r="B4" s="17" t="s">
        <v>12</v>
      </c>
      <c r="C4" s="18"/>
      <c r="D4" s="19" t="s">
        <v>1</v>
      </c>
    </row>
    <row r="5" spans="1:4" s="1" customFormat="1" ht="26.25" customHeight="1" thickBot="1">
      <c r="A5" s="20"/>
      <c r="B5" s="13">
        <v>2019</v>
      </c>
      <c r="C5" s="7">
        <v>2018</v>
      </c>
      <c r="D5" s="20"/>
    </row>
    <row r="6" spans="1:5" s="1" customFormat="1" ht="19.5" customHeight="1">
      <c r="A6" s="8" t="s">
        <v>3</v>
      </c>
      <c r="B6" s="9">
        <v>963163</v>
      </c>
      <c r="C6" s="9">
        <v>895029</v>
      </c>
      <c r="D6" s="11">
        <f>(B6-C6)/C6</f>
        <v>0.07612490768455547</v>
      </c>
      <c r="E6" s="5"/>
    </row>
    <row r="7" spans="1:5" s="1" customFormat="1" ht="19.5" customHeight="1">
      <c r="A7" s="8" t="s">
        <v>4</v>
      </c>
      <c r="B7" s="9">
        <v>807273</v>
      </c>
      <c r="C7" s="9">
        <v>729936</v>
      </c>
      <c r="D7" s="11">
        <f aca="true" t="shared" si="0" ref="D7:D14">(B7-C7)/C7</f>
        <v>0.1059503846912606</v>
      </c>
      <c r="E7" s="5"/>
    </row>
    <row r="8" spans="1:5" s="1" customFormat="1" ht="19.5" customHeight="1">
      <c r="A8" s="8" t="s">
        <v>5</v>
      </c>
      <c r="B8" s="9">
        <v>190</v>
      </c>
      <c r="C8" s="9">
        <v>225</v>
      </c>
      <c r="D8" s="11">
        <f t="shared" si="0"/>
        <v>-0.15555555555555556</v>
      </c>
      <c r="E8" s="5"/>
    </row>
    <row r="9" spans="1:5" s="1" customFormat="1" ht="19.5" customHeight="1">
      <c r="A9" s="8" t="s">
        <v>6</v>
      </c>
      <c r="B9" s="9">
        <v>89401</v>
      </c>
      <c r="C9" s="9">
        <v>86992</v>
      </c>
      <c r="D9" s="11">
        <f t="shared" si="0"/>
        <v>0.027692201581754644</v>
      </c>
      <c r="E9" s="5"/>
    </row>
    <row r="10" spans="1:5" s="1" customFormat="1" ht="19.5" customHeight="1">
      <c r="A10" s="8" t="s">
        <v>10</v>
      </c>
      <c r="B10" s="9">
        <v>31</v>
      </c>
      <c r="C10" s="9">
        <v>22</v>
      </c>
      <c r="D10" s="11">
        <f t="shared" si="0"/>
        <v>0.4090909090909091</v>
      </c>
      <c r="E10" s="5"/>
    </row>
    <row r="11" spans="1:5" s="1" customFormat="1" ht="19.5" customHeight="1">
      <c r="A11" s="8" t="s">
        <v>7</v>
      </c>
      <c r="B11" s="9">
        <v>5</v>
      </c>
      <c r="C11" s="9">
        <v>2</v>
      </c>
      <c r="D11" s="11">
        <f t="shared" si="0"/>
        <v>1.5</v>
      </c>
      <c r="E11" s="5"/>
    </row>
    <row r="12" spans="1:5" s="1" customFormat="1" ht="19.5" customHeight="1">
      <c r="A12" s="8" t="s">
        <v>8</v>
      </c>
      <c r="B12" s="9">
        <v>437616</v>
      </c>
      <c r="C12" s="9">
        <v>378350</v>
      </c>
      <c r="D12" s="11">
        <f t="shared" si="0"/>
        <v>0.15664331967754724</v>
      </c>
      <c r="E12" s="5"/>
    </row>
    <row r="13" spans="1:5" s="1" customFormat="1" ht="19.5" customHeight="1" thickBot="1">
      <c r="A13" s="8" t="s">
        <v>9</v>
      </c>
      <c r="B13" s="9">
        <v>35778</v>
      </c>
      <c r="C13" s="9">
        <v>33822</v>
      </c>
      <c r="D13" s="11">
        <f t="shared" si="0"/>
        <v>0.057832180237715095</v>
      </c>
      <c r="E13" s="5"/>
    </row>
    <row r="14" spans="1:5" s="1" customFormat="1" ht="19.5" customHeight="1" thickBot="1">
      <c r="A14" s="6" t="s">
        <v>0</v>
      </c>
      <c r="B14" s="10">
        <f>SUM(B6:B13)</f>
        <v>2333457</v>
      </c>
      <c r="C14" s="10">
        <f>SUM(C6:C13)</f>
        <v>2124378</v>
      </c>
      <c r="D14" s="12">
        <f t="shared" si="0"/>
        <v>0.09841892544547157</v>
      </c>
      <c r="E14" s="5"/>
    </row>
    <row r="15" ht="12.75">
      <c r="B15" s="3"/>
    </row>
  </sheetData>
  <sheetProtection/>
  <mergeCells count="6">
    <mergeCell ref="A1:D1"/>
    <mergeCell ref="A2:D2"/>
    <mergeCell ref="A3:D3"/>
    <mergeCell ref="B4:C4"/>
    <mergeCell ref="D4:D5"/>
    <mergeCell ref="A4:A5"/>
  </mergeCells>
  <printOptions gridLines="1"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127" r:id="rId1"/>
  <ignoredErrors>
    <ignoredError sqref="D6:D14" unlockedFormula="1"/>
    <ignoredError sqref="B14:C14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ROMY EVELYN LOBOS ESPINOZA</dc:creator>
  <cp:keywords/>
  <dc:description/>
  <cp:lastModifiedBy>VANESSA DEL ROCIO MIRANDA DEL VALLE</cp:lastModifiedBy>
  <cp:lastPrinted>2020-02-10T16:14:11Z</cp:lastPrinted>
  <dcterms:created xsi:type="dcterms:W3CDTF">2013-01-15T15:00:01Z</dcterms:created>
  <dcterms:modified xsi:type="dcterms:W3CDTF">2020-05-05T01:33:47Z</dcterms:modified>
  <cp:category/>
  <cp:version/>
  <cp:contentType/>
  <cp:contentStatus/>
</cp:coreProperties>
</file>