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tabRatio="821" activeTab="0"/>
  </bookViews>
  <sheets>
    <sheet name="Arica" sheetId="1" r:id="rId1"/>
    <sheet name="Iquique" sheetId="2" r:id="rId2"/>
    <sheet name="Antofagasta" sheetId="3" r:id="rId3"/>
    <sheet name="Copiapó" sheetId="4" r:id="rId4"/>
    <sheet name="La Serena" sheetId="5" r:id="rId5"/>
    <sheet name="Valparaiso" sheetId="6" r:id="rId6"/>
    <sheet name="Santiago" sheetId="7" r:id="rId7"/>
    <sheet name="San Miguel" sheetId="8" r:id="rId8"/>
    <sheet name="Rancagua" sheetId="9" r:id="rId9"/>
    <sheet name="Talca" sheetId="10" r:id="rId10"/>
    <sheet name="Chillán" sheetId="11" r:id="rId11"/>
    <sheet name="Concepción" sheetId="12" r:id="rId12"/>
    <sheet name="Temuco" sheetId="13" r:id="rId13"/>
    <sheet name="Valdivia" sheetId="14" r:id="rId14"/>
    <sheet name="Puerto Montt" sheetId="15" r:id="rId15"/>
    <sheet name="Coyhaique" sheetId="16" r:id="rId16"/>
    <sheet name="Punta Arenas" sheetId="17" r:id="rId17"/>
  </sheets>
  <definedNames>
    <definedName name="TRIB">#REF!</definedName>
  </definedNames>
  <calcPr fullCalcOnLoad="1"/>
</workbook>
</file>

<file path=xl/sharedStrings.xml><?xml version="1.0" encoding="utf-8"?>
<sst xmlns="http://schemas.openxmlformats.org/spreadsheetml/2006/main" count="823" uniqueCount="462">
  <si>
    <t>TRIBUNAL</t>
  </si>
  <si>
    <t>CIVIL</t>
  </si>
  <si>
    <t>COBRANZA</t>
  </si>
  <si>
    <t>CRIMEN</t>
  </si>
  <si>
    <t>FAMILIA</t>
  </si>
  <si>
    <t>REFORMA LABORAL</t>
  </si>
  <si>
    <t>EXHORTOS</t>
  </si>
  <si>
    <t>Juzgado de Garantía de Arica</t>
  </si>
  <si>
    <t>Juzgado de Letras del Trabajo de Arica</t>
  </si>
  <si>
    <t>Juzgado de Letras y Garantía de Pozo Almonte</t>
  </si>
  <si>
    <t>Juzgado de Garantía de Iquique</t>
  </si>
  <si>
    <t>Juzgado de Letras del Trabajo de Iquique</t>
  </si>
  <si>
    <t>Juzgado de Letras de Tocopilla</t>
  </si>
  <si>
    <t>Juzgado de Letras y Garantía de María Elena</t>
  </si>
  <si>
    <t>Juzgado de Letras y Garantía de Taltal</t>
  </si>
  <si>
    <t>Juzgado de Garantía de Tocopilla</t>
  </si>
  <si>
    <t>Juzgado de Garantía de Calama</t>
  </si>
  <si>
    <t>Juzgado de Garantía de Antofagasta</t>
  </si>
  <si>
    <t>Juzgado de Letras del Trabajo de Antofagasta</t>
  </si>
  <si>
    <t>Juzgado de Letras del Trabajo de Calama</t>
  </si>
  <si>
    <t>Juzgado de Letras de Diego de Almagro</t>
  </si>
  <si>
    <t>Juzgado de Letras y Garantía de Freirina</t>
  </si>
  <si>
    <t>Juzgado de Letras y Garantía de Caldera</t>
  </si>
  <si>
    <t>Juzgado de Garantía de Diego de Almagro</t>
  </si>
  <si>
    <t>Juzgado de Garantía de Copiapó</t>
  </si>
  <si>
    <t>Juzgado de Garantía de Vallenar</t>
  </si>
  <si>
    <t>Juzgado de Letras del Trabajo de Copiapó</t>
  </si>
  <si>
    <t>Juzgado de Letras de Vicuña</t>
  </si>
  <si>
    <t>Juzgado de Letras y Garantía de Andacollo</t>
  </si>
  <si>
    <t>Juzgado de Letras y Garantía de Combarbalá</t>
  </si>
  <si>
    <t>Juzgado de Letras de Illapel</t>
  </si>
  <si>
    <t>Juzgado de Letras y Garantía de Los Vilos</t>
  </si>
  <si>
    <t>Juzgado de Garantía de La Serena</t>
  </si>
  <si>
    <t>Juzgado de Garantía de Coquimbo</t>
  </si>
  <si>
    <t>Juzgado de Garantía de Vicuña</t>
  </si>
  <si>
    <t>Juzgado de Garantía de Ovalle</t>
  </si>
  <si>
    <t>Juzgado de Garantía de Illapel</t>
  </si>
  <si>
    <t>Juzgado de Letras del Trabajo de La Serena</t>
  </si>
  <si>
    <t>Juzgado de Letras de Villa Alemana</t>
  </si>
  <si>
    <t>Juzgado de Letras de La Ligua</t>
  </si>
  <si>
    <t>Juzgado de Letras y Garantía de Petorca</t>
  </si>
  <si>
    <t>Juzgado de Letras y Garantía de Putaendo</t>
  </si>
  <si>
    <t>Juzgado de Letras de Limache</t>
  </si>
  <si>
    <t>Juzgado de Letras y Garantía de Isla de Pascua</t>
  </si>
  <si>
    <t>Juzgado de Letras y Garantía de Quintero</t>
  </si>
  <si>
    <t>Juzgado de Garantía de Valparaíso</t>
  </si>
  <si>
    <t>Juzgado de Garantía de Viña del Mar</t>
  </si>
  <si>
    <t>Juzgado de Garantía de Quilpué</t>
  </si>
  <si>
    <t>Juzgado de Garantía de San Antonio</t>
  </si>
  <si>
    <t>Juzgado de Garantía de Casablanca</t>
  </si>
  <si>
    <t>Juzgado de Garantía de La Ligua</t>
  </si>
  <si>
    <t>Juzgado de Garantía de San Felipe</t>
  </si>
  <si>
    <t>Juzgado de Garantía de Limache</t>
  </si>
  <si>
    <t>Juzgado de Garantía de La Calera</t>
  </si>
  <si>
    <t>Juzgado de Garantía de Quillota</t>
  </si>
  <si>
    <t>Juzgado de Garantía de Los Andes</t>
  </si>
  <si>
    <t>Juzgado de Garantía de Villa Alemana</t>
  </si>
  <si>
    <t>Juzgado de Cobranza Laboral y Previsional de Valparaíso</t>
  </si>
  <si>
    <t>Juzgado de Letras del Trabajo de Valparaíso</t>
  </si>
  <si>
    <t>Juzgado de Letras del Trabajo de San Felipe</t>
  </si>
  <si>
    <t>Juzgado de Letras de San Vicente</t>
  </si>
  <si>
    <t>Juzgado de Garantía de San Fernando</t>
  </si>
  <si>
    <t>Juzgado de Garantía de Santa Cruz</t>
  </si>
  <si>
    <t>Juzgado de Garantía de Rengo</t>
  </si>
  <si>
    <t>Juzgado de Garantía de Graneros</t>
  </si>
  <si>
    <t>Juzgado de Garantía de Rancagua</t>
  </si>
  <si>
    <t>Juzgado de Letras del Trabajo de Rancagua</t>
  </si>
  <si>
    <t>Juzgado de Letras de Constitución</t>
  </si>
  <si>
    <t>Juzgado de Letras y Garantía de Curepto</t>
  </si>
  <si>
    <t>Juzgado de Letras y Garantía de Licantén</t>
  </si>
  <si>
    <t>Juzgado de Letras de Molina</t>
  </si>
  <si>
    <t>Juzgado de Letras de San Javier</t>
  </si>
  <si>
    <t>Juzgado de Letras de Cauquenes</t>
  </si>
  <si>
    <t>Juzgado de Letras y Garantía de Chanco</t>
  </si>
  <si>
    <t>Juzgado de Letras de Parral</t>
  </si>
  <si>
    <t>Juzgado de Garantía de Curicó</t>
  </si>
  <si>
    <t>Juzgado de Garantía de Molina</t>
  </si>
  <si>
    <t>Juzgado de Garantía de Constitución</t>
  </si>
  <si>
    <t>Juzgado de Garantía de Talca</t>
  </si>
  <si>
    <t>Juzgado de Garantía de San Javier</t>
  </si>
  <si>
    <t>Juzgado de Garantía de Cauquenes</t>
  </si>
  <si>
    <t>Juzgado de Garantía de Linares</t>
  </si>
  <si>
    <t>Juzgado de Garantía de Parral</t>
  </si>
  <si>
    <t>Juzgado de Letras del Trabajo de Curicó</t>
  </si>
  <si>
    <t>Juzgado de Letras del Trabajo de Talca</t>
  </si>
  <si>
    <t>Juzgado de Letras de Yungay</t>
  </si>
  <si>
    <t>Juzgado de Letras y Garantía de Bulnes</t>
  </si>
  <si>
    <t>Juzgado de Letras y Garantía de Coelemu</t>
  </si>
  <si>
    <t>Juzgado de Garantía de Chillán</t>
  </si>
  <si>
    <t>Juzgado de Garantía de Yungay</t>
  </si>
  <si>
    <t>Juzgado de Garantía de San Carlos</t>
  </si>
  <si>
    <t>Juzgado de Letras del Trabajo de Chillán</t>
  </si>
  <si>
    <t>Juzgado de Letras y Garantía de Mulchén</t>
  </si>
  <si>
    <t>Juzgado de Letras y Garantía de Nacimiento</t>
  </si>
  <si>
    <t>Juzgado de Letras y Garantía de Laja</t>
  </si>
  <si>
    <t>Juzgado de Letras y Garantía de Yumbel</t>
  </si>
  <si>
    <t>Juzgado de Letras de Tomé</t>
  </si>
  <si>
    <t>Juzgado de Letras y Garantía de Florida</t>
  </si>
  <si>
    <t>Juzgado de Letras y Garantía de Santa Juana</t>
  </si>
  <si>
    <t>Juzgado de Letras y Garantía de Lota</t>
  </si>
  <si>
    <t>Juzgado de Letras y Garantía de Lebu</t>
  </si>
  <si>
    <t>Juzgado de Letras de Arauco</t>
  </si>
  <si>
    <t>Juzgado de Letras y Garantía de Curanilahue</t>
  </si>
  <si>
    <t>Juzgado de Letras de Cañete</t>
  </si>
  <si>
    <t>Juzgado de Letras y Garantía de Santa Bárbara</t>
  </si>
  <si>
    <t>Juzgado de Garantía de Cañete</t>
  </si>
  <si>
    <t>Juzgado de Garantía de Arauco</t>
  </si>
  <si>
    <t>Juzgado de Garantía de Coronel</t>
  </si>
  <si>
    <t>Juzgado de Garantía de Tomé</t>
  </si>
  <si>
    <t>Juzgado de Garantía de Talcahuano</t>
  </si>
  <si>
    <t>Juzgado de Garantía de Chiguayante</t>
  </si>
  <si>
    <t>Juzgado de Garantía de Concepción</t>
  </si>
  <si>
    <t>Juzgado de Garantía de Los Ángeles</t>
  </si>
  <si>
    <t>Juzgado de Letras y Garantía de Cabrero</t>
  </si>
  <si>
    <t>Juzgado de Cobranza Laboral y Previsional de Concepción</t>
  </si>
  <si>
    <t>Juzgado de Letras del Trabajo de Concepción</t>
  </si>
  <si>
    <t>Juzgado de Letras del Trabajo de Los Ángeles</t>
  </si>
  <si>
    <t>Juzgado de Letras y Garantía de Collipulli</t>
  </si>
  <si>
    <t>Juzgado de Letras y Garantía de Traiguén</t>
  </si>
  <si>
    <t>Juzgado de Letras de Victoria</t>
  </si>
  <si>
    <t>Juzgado de Letras de Loncoche</t>
  </si>
  <si>
    <t>Juzgado de Letras de Pitrufquén</t>
  </si>
  <si>
    <t>Juzgado de Letras de Villarrica</t>
  </si>
  <si>
    <t>Juzgado de Letras de Nueva Imperial</t>
  </si>
  <si>
    <t>Juzgado de Letras y Garantía de Pucón</t>
  </si>
  <si>
    <t>Juzgado de Letras de Lautaro</t>
  </si>
  <si>
    <t>Juzgado de Letras y Garantía de Carahue</t>
  </si>
  <si>
    <t>Juzgado de Garantía de Temuco</t>
  </si>
  <si>
    <t>Juzgado de Garantía de Pitrufquén</t>
  </si>
  <si>
    <t>Juzgado de Garantía de Villarrica</t>
  </si>
  <si>
    <t>Juzgado de Garantía de Angol</t>
  </si>
  <si>
    <t>Juzgado de Garantía de Victoria</t>
  </si>
  <si>
    <t>Juzgado de Garantía de Nueva Imperial</t>
  </si>
  <si>
    <t>Juzgado de Garantía de Lautaro</t>
  </si>
  <si>
    <t>Juzgado de Garantía de Loncoche</t>
  </si>
  <si>
    <t>Juzgado de Letras y Garantía de Toltén</t>
  </si>
  <si>
    <t>Juzgado de Letras y Garantía de Purén</t>
  </si>
  <si>
    <t>Juzgado de Letras del Trabajo de Temuco</t>
  </si>
  <si>
    <t>Juzgado de Letras y Garantía de Paillaco</t>
  </si>
  <si>
    <t>Juzgado de Letras de Los Lagos</t>
  </si>
  <si>
    <t>Juzgado de Letras y Garantía de Panguipulli</t>
  </si>
  <si>
    <t>Juzgado de Letras y Garantía de La Unión</t>
  </si>
  <si>
    <t>Juzgado de Garantía de Valdivia</t>
  </si>
  <si>
    <t>Juzgado de Garantía de Los Lagos</t>
  </si>
  <si>
    <t>Juzgado de Garantía de Río Negro</t>
  </si>
  <si>
    <t>Juzgado de Garantía de Osorno</t>
  </si>
  <si>
    <t>Juzgado de Letras del Trabajo de Valdivia</t>
  </si>
  <si>
    <t>Juzgado de Letras del Trabajo de Osorno</t>
  </si>
  <si>
    <t>Juzgado de Letras y Garantía de Calbuco</t>
  </si>
  <si>
    <t>Juzgado de Letras y Garantía de Maullín</t>
  </si>
  <si>
    <t>Juzgado de Letras de Castro</t>
  </si>
  <si>
    <t>Juzgado de Letras de Ancud</t>
  </si>
  <si>
    <t>Juzgado de Letras y Garantía de Achao</t>
  </si>
  <si>
    <t>Juzgado de Letras y Garantía de Chaitén</t>
  </si>
  <si>
    <t>Juzgado de Letras y Garantía de Los Muermos</t>
  </si>
  <si>
    <t>Juzgado de Letras y Garantía de Quellón</t>
  </si>
  <si>
    <t>Juzgado de Letras y Garantía de Hualaihue</t>
  </si>
  <si>
    <t>Juzgado de Garantía de Castro</t>
  </si>
  <si>
    <t>Juzgado de Garantía de Puerto Montt</t>
  </si>
  <si>
    <t>Juzgado de Garantía de Puerto Varas</t>
  </si>
  <si>
    <t>Juzgado de Garantía de Ancud</t>
  </si>
  <si>
    <t>Juzgado de Letras del Trabajo de Puerto Montt</t>
  </si>
  <si>
    <t>Juzgado de Letras del Trabajo de Castro</t>
  </si>
  <si>
    <t>Juzgado de Letras y Garantía de Chile Chico</t>
  </si>
  <si>
    <t>Juzgado de Letras y Garantía de Cochrane</t>
  </si>
  <si>
    <t>Juzgado de Garantía de Coyhaique</t>
  </si>
  <si>
    <t>Juzgado de Letras y Garantía de Puerto Cisnes</t>
  </si>
  <si>
    <t>Juzgado de Letras del Trabajo de Coyhaique</t>
  </si>
  <si>
    <t>Juzgado de Letras y Garantía de Puerto Natales</t>
  </si>
  <si>
    <t>Juzgado de Letras y Garantía de Porvenir</t>
  </si>
  <si>
    <t>Juzgado de Garantía de Punta Arenas</t>
  </si>
  <si>
    <t>Juzgado de Letras del Trabajo de Punta Arenas</t>
  </si>
  <si>
    <t>Juzgado de Letras de Colina</t>
  </si>
  <si>
    <t>Juzgado de Garantía de Colina</t>
  </si>
  <si>
    <t>Juzgado de Cobranza Laboral y Previsional de Santiago</t>
  </si>
  <si>
    <t>Centro de Medidas Cautelares</t>
  </si>
  <si>
    <t>Juzgado de Letras de Peñaflor</t>
  </si>
  <si>
    <t>Juzgado de Garantía de Puente Alto</t>
  </si>
  <si>
    <t>Juzgado de Garantía de San Bernardo</t>
  </si>
  <si>
    <t>Juzgado de Garantía de Melipilla</t>
  </si>
  <si>
    <t>Juzgado de Garantía de Curacaví</t>
  </si>
  <si>
    <t>Juzgado de Garantía de Talagante</t>
  </si>
  <si>
    <t>Juzgado de Cobranza Laboral y Previsional de San Miguel</t>
  </si>
  <si>
    <t>Juzgado de Letras del Trabajo de San Miguel</t>
  </si>
  <si>
    <t>Juzgado de Letras del Trabajo de San Bernardo</t>
  </si>
  <si>
    <t>Juzgado de Letras del Trabajo de Puente Alto</t>
  </si>
  <si>
    <t>TOTALES</t>
  </si>
  <si>
    <t>TOTAL CAUSAS Y EXHORTOS</t>
  </si>
  <si>
    <t>TOTAL CAUSAS INGRESADAS</t>
  </si>
  <si>
    <t>1º Juzgado de Letras de Arica</t>
  </si>
  <si>
    <t>2º Juzgado de Letras de Arica</t>
  </si>
  <si>
    <t>3º Juzgado de Letras de Arica</t>
  </si>
  <si>
    <t>1º Juzgado de Letras de Iquique</t>
  </si>
  <si>
    <t>2º Juzgado de Letras de Iquique</t>
  </si>
  <si>
    <t>3º Juzgado de Letras de Iquique</t>
  </si>
  <si>
    <t>1º Juzgado de Letras de Calama</t>
  </si>
  <si>
    <t>2º Juzgado de Letras de Calama</t>
  </si>
  <si>
    <t>3º Juzgado de Letras de Calama</t>
  </si>
  <si>
    <t>1º Juzgado de Letras de Coquimbo</t>
  </si>
  <si>
    <t>2º Juzgado de Letras de Coquimbo</t>
  </si>
  <si>
    <t>3º Juzgado de Letras de Coquimbo</t>
  </si>
  <si>
    <t>1º Juzgado de Letras de Ovalle</t>
  </si>
  <si>
    <t>2º Juzgado de Letras de Ovalle</t>
  </si>
  <si>
    <t>3º Juzgado de Letras de Ovalle</t>
  </si>
  <si>
    <t>1º Juzgado Civil de Valparaíso</t>
  </si>
  <si>
    <t>2º Juzgado Civil de Valparaíso</t>
  </si>
  <si>
    <t>3º Juzgado Civil de Valparaíso</t>
  </si>
  <si>
    <t>1º Juzgado Civil de Viña del Mar</t>
  </si>
  <si>
    <t>2º Juzgado Civil de Viña del Mar</t>
  </si>
  <si>
    <t>4º Juzgado Civil de Valparaíso</t>
  </si>
  <si>
    <t>5º Juzgado Civil de Valparaíso</t>
  </si>
  <si>
    <t>3º Juzgado Civil de Viña del Mar</t>
  </si>
  <si>
    <t>1º Juzgado de Letras de Quilpué</t>
  </si>
  <si>
    <t>2º Juzgado de Letras de Quilpué</t>
  </si>
  <si>
    <t>1º Juzgado de Letras de Los Andes</t>
  </si>
  <si>
    <t>2º Juzgado de Letras de Los Andes</t>
  </si>
  <si>
    <t>1º Juzgado de Letras de San Felipe</t>
  </si>
  <si>
    <t>1º Juzgado de Letras de Quillota</t>
  </si>
  <si>
    <t>2º Juzgado de Letras de Quillota</t>
  </si>
  <si>
    <t>1º Juzgado de Letras de San Antonio</t>
  </si>
  <si>
    <t>2º Juzgado de Letras de San Antonio</t>
  </si>
  <si>
    <t>1º Juzgado Civil de Santiago</t>
  </si>
  <si>
    <t>2º Juzgado Civil de Santiago</t>
  </si>
  <si>
    <t>3º Juzgado Civil de Santiago</t>
  </si>
  <si>
    <t>4º Juzgado Civil de Santiago</t>
  </si>
  <si>
    <t>5º Juzgado Civil de Santiago</t>
  </si>
  <si>
    <t>6º Juzgado Civil de Santiago</t>
  </si>
  <si>
    <t>7º Juzgado Civil de Santiago</t>
  </si>
  <si>
    <t>8º Juzgado Civil de Santiago</t>
  </si>
  <si>
    <t>9º Juzgado Civil de Santiago</t>
  </si>
  <si>
    <t>10º Juzgado Civil de Santiago</t>
  </si>
  <si>
    <t>11º Juzgado Civil de Santiago</t>
  </si>
  <si>
    <t>12º Juzgado Civil de Santiago</t>
  </si>
  <si>
    <t>13º Juzgado Civil de Santiago</t>
  </si>
  <si>
    <t>14º Juzgado Civil de Santiago</t>
  </si>
  <si>
    <t>15º Juzgado Civil de Santiago</t>
  </si>
  <si>
    <t>16º Juzgado Civil de Santiago</t>
  </si>
  <si>
    <t>17º Juzgado Civil de Santiago</t>
  </si>
  <si>
    <t>18º Juzgado Civil de Santiago</t>
  </si>
  <si>
    <t>19º Juzgado Civil de Santiago</t>
  </si>
  <si>
    <t>20º Juzgado Civil de Santiago</t>
  </si>
  <si>
    <t>21º Juzgado Civil de Santiago</t>
  </si>
  <si>
    <t>22º Juzgado Civil de Santiago</t>
  </si>
  <si>
    <t>23º Juzgado Civil de Santiago</t>
  </si>
  <si>
    <t>24º Juzgado Civil de Santiago</t>
  </si>
  <si>
    <t>25º Juzgado Civil de Santiago</t>
  </si>
  <si>
    <t>26º Juzgado Civil de Santiago</t>
  </si>
  <si>
    <t>27º Juzgado Civil de Santiago</t>
  </si>
  <si>
    <t>28º Juzgado Civil de Santiago</t>
  </si>
  <si>
    <t>29º Juzgado Civil de Santiago</t>
  </si>
  <si>
    <t>30º Juzgado Civil de Santiago</t>
  </si>
  <si>
    <t>34º Juzgado del Crimen de Santiago</t>
  </si>
  <si>
    <t>1º Juzgado de Garantía de Santiago</t>
  </si>
  <si>
    <t>2º Juzgado de Garantía de Santiago</t>
  </si>
  <si>
    <t>3º Juzgado de Garantía de Santiago</t>
  </si>
  <si>
    <t>4º Juzgado de Garantía de Santiago</t>
  </si>
  <si>
    <t>5º Juzgado de Garantía de Santiago</t>
  </si>
  <si>
    <t>6º Juzgado de Garantía de Santiago</t>
  </si>
  <si>
    <t>7º Juzgado de Garantía de Santiago</t>
  </si>
  <si>
    <t>8º Juzgado de Garantía de Santiago</t>
  </si>
  <si>
    <t>9º Juzgado de Garantía de Santiago</t>
  </si>
  <si>
    <t>13º Juzgado de Garantía de Santiago</t>
  </si>
  <si>
    <t>14º Juzgado de Garantía de Santiago</t>
  </si>
  <si>
    <t>1º Juzgado de Letras del Trabajo de Santiago</t>
  </si>
  <si>
    <t>2º Juzgado de Letras del Trabajo de Santiago</t>
  </si>
  <si>
    <t>1º Juzgado Civil de San Miguel</t>
  </si>
  <si>
    <t>2º Juzgado Civil de San Miguel</t>
  </si>
  <si>
    <t>3º Juzgado Civil de San Miguel</t>
  </si>
  <si>
    <t>1º Juzgado Civil de Puente Alto</t>
  </si>
  <si>
    <t>1º Juzgado de Letras de Talagante</t>
  </si>
  <si>
    <t>2º Juzgado de Letras de Talagante</t>
  </si>
  <si>
    <t>2º Juzgado de Letras de Buin</t>
  </si>
  <si>
    <t>4º Juzgado Civil de San Miguel</t>
  </si>
  <si>
    <t>1º Juzgado de Letras de San Bernardo</t>
  </si>
  <si>
    <t>2º Juzgado de Letras de San Bernardo</t>
  </si>
  <si>
    <t>10º Juzgado de Garantía de Santiago</t>
  </si>
  <si>
    <t>11º Juzgado de Garantía de Santiago</t>
  </si>
  <si>
    <t>12º Juzgado de Garantía de Santiago</t>
  </si>
  <si>
    <t>15º Juzgado de Garantía de Santiago</t>
  </si>
  <si>
    <t>1º Juzgado Civil de Rancagua</t>
  </si>
  <si>
    <t>1º Juzgado de Letras de Rengo</t>
  </si>
  <si>
    <t>1º Juzgado de Letras de San Fernando</t>
  </si>
  <si>
    <t>2º Juzgado de Letras de San Fernando</t>
  </si>
  <si>
    <t>1º Juzgado de Letras de Santa Cruz</t>
  </si>
  <si>
    <t>2º Juzgado Civil de Rancagua</t>
  </si>
  <si>
    <t>1º Juzgado de Letras de Talca</t>
  </si>
  <si>
    <t>2º Juzgado de Letras de Talca</t>
  </si>
  <si>
    <t>3º Juzgado de Letras de Talca</t>
  </si>
  <si>
    <t>4º Juzgado de Letras de Talca</t>
  </si>
  <si>
    <t>1º Juzgado de Letras de Curicó</t>
  </si>
  <si>
    <t>2º Juzgado de Letras de Curicó</t>
  </si>
  <si>
    <t>1º Juzgado de Letras de Linares</t>
  </si>
  <si>
    <t>2º Juzgado de Letras de Linares</t>
  </si>
  <si>
    <t>1º Juzgado Civil de Chillán</t>
  </si>
  <si>
    <t>2º Juzgado Civil de Chillán</t>
  </si>
  <si>
    <t>1º Juzgado de Letras de San Carlos</t>
  </si>
  <si>
    <t>1º Juzgado de Letras de Los Ángeles</t>
  </si>
  <si>
    <t>2º Juzgado de Letras de Los Ángeles</t>
  </si>
  <si>
    <t>1º Juzgado Civil de Concepción</t>
  </si>
  <si>
    <t>2º Juzgado Civil de Concepción</t>
  </si>
  <si>
    <t>3º Juzgado Civil de Concepción</t>
  </si>
  <si>
    <t>1º Juzgado Civil de Talcahuano</t>
  </si>
  <si>
    <t>2º Juzgado Civil de Talcahuano</t>
  </si>
  <si>
    <t>1º Juzgado de Letras de Coronel</t>
  </si>
  <si>
    <t>2º Juzgado de Letras de Coronel</t>
  </si>
  <si>
    <t>Juzgado de Garantía de San Pedro de La Paz</t>
  </si>
  <si>
    <t>1º Juzgado Civil de Temuco</t>
  </si>
  <si>
    <t>2º Juzgado Civil de Temuco</t>
  </si>
  <si>
    <t>1º Juzgado de Letras de Angol</t>
  </si>
  <si>
    <t>3º Juzgado Civil de Temuco</t>
  </si>
  <si>
    <t>1º Juzgado Civil de Valdivia</t>
  </si>
  <si>
    <t>2º Juzgado Civil de Valdivia</t>
  </si>
  <si>
    <t>Juzgado de Letras de Mariquina</t>
  </si>
  <si>
    <t>1º Juzgado de Letras de Osorno</t>
  </si>
  <si>
    <t>2º Juzgado de Letras de Osorno</t>
  </si>
  <si>
    <t>Juzgado de Letras de Rio Negro</t>
  </si>
  <si>
    <t>Juzgado de Garantía de Mariquina</t>
  </si>
  <si>
    <t>1º Juzgado Civil de Puerto Montt</t>
  </si>
  <si>
    <t>1º Juzgado de Letras de Puerto Varas</t>
  </si>
  <si>
    <t>2º Juzgado Civil de Puerto Montt</t>
  </si>
  <si>
    <t>1º Juzgado de Letras de Coyhaique</t>
  </si>
  <si>
    <t>1º Juzgado de Letras de Punta Arenas</t>
  </si>
  <si>
    <t>2º Juzgado de Letras de Punta Arenas</t>
  </si>
  <si>
    <t>3º Juzgado de Letras de Punta Arenas</t>
  </si>
  <si>
    <t>Tribunal de Juicio Oral en lo Penal de Arica</t>
  </si>
  <si>
    <t>Juzgado de Familia Arica</t>
  </si>
  <si>
    <t>Juzgado de Letras y Garantía de Quirihue</t>
  </si>
  <si>
    <t>Año 2018</t>
  </si>
  <si>
    <t>PENAL</t>
  </si>
  <si>
    <t>Tribunal de Juicio Oral en Lo Penal de Iquique</t>
  </si>
  <si>
    <t>Juzgado de Familia de Iquique                       </t>
  </si>
  <si>
    <t>Juzgado de Letras y Garantía de Alto Hospicio</t>
  </si>
  <si>
    <t>Tribunal de Juicio Oral en Lo Penal de Calama</t>
  </si>
  <si>
    <t>Tribunal de Juicio Oral en Lo Penal de Antofagasta</t>
  </si>
  <si>
    <t>1º Juzgado de Letras Civil de Antofagasta</t>
  </si>
  <si>
    <t>2º Juzgado de Letras Civil de Antofagasta</t>
  </si>
  <si>
    <t>3º Juzgado de Letras Civil de Antofagasta</t>
  </si>
  <si>
    <t>4º Juzgado de Letras Civil de Antofagasta</t>
  </si>
  <si>
    <t>Juzgado de Familia de Antofagasta                   </t>
  </si>
  <si>
    <t>Juzgado de Familia de Calama                        </t>
  </si>
  <si>
    <t>Juzgado de Letras y Garantía de Mejillones</t>
  </si>
  <si>
    <t>Juzgado de Letras y Garantía de Chañaral</t>
  </si>
  <si>
    <t>1º Juzgado de Letras de Copiapó</t>
  </si>
  <si>
    <t>2º Juzgado de Letras de Copiapó</t>
  </si>
  <si>
    <t>3º Juzgado de Letras de Copiapó</t>
  </si>
  <si>
    <t>1º Juzgado de Letras de Vallenar</t>
  </si>
  <si>
    <t>2º Juzgado de Letras de Vallenar</t>
  </si>
  <si>
    <t>4º Juzgado de Letras de Copiapó</t>
  </si>
  <si>
    <t>Tribunal de Juicio Oral en Lo Penal de Copiapó</t>
  </si>
  <si>
    <t>Juzgado de Familia de Copiapó                       </t>
  </si>
  <si>
    <t>Juzgado de Familia de Vallenar                      </t>
  </si>
  <si>
    <t>1º Juzgado de Letras de la Serena</t>
  </si>
  <si>
    <t>2º Juzgado de Letras de la Serena</t>
  </si>
  <si>
    <t>3º Juzgado de Letras de la Serena</t>
  </si>
  <si>
    <t>Tribunal de Juicio Oral en Lo Penal de La Serena</t>
  </si>
  <si>
    <t>Tribunal de Juicio Oral en Lo Penal de Ovalle</t>
  </si>
  <si>
    <t>Juzgado de Familia de Coquimbo                      </t>
  </si>
  <si>
    <t>Juzgado de Familia de La Serena                     </t>
  </si>
  <si>
    <t>Juzgado de Familia de Ovalle                        </t>
  </si>
  <si>
    <t>Juzgado de Letras de Casablanca</t>
  </si>
  <si>
    <t>Juzgado de Letras de Calera</t>
  </si>
  <si>
    <t>Tribunal de Juicio Oral en Lo Penal Viña del Mar</t>
  </si>
  <si>
    <t>Tribunal de Juicio Oral en Lo Penal de Quillota</t>
  </si>
  <si>
    <t>Tribunal de Juicio Oral en Lo Penal de Valparaíso</t>
  </si>
  <si>
    <t>Tribunal de Juicio Oral en Lo Penal de Los Andes</t>
  </si>
  <si>
    <t>Tribunal de Juicio Oral en Lo Penal de San Felipe</t>
  </si>
  <si>
    <t>Tribunal de Juicio Oral en Lo Penal San Antonio</t>
  </si>
  <si>
    <t>Juzgado de Familia de Casablanca                    </t>
  </si>
  <si>
    <t>Juzgado de Familia de La Ligua                       </t>
  </si>
  <si>
    <t>Juzgado de Familia de Limache                       </t>
  </si>
  <si>
    <t>Juzgado de Familia de Los Andes                     </t>
  </si>
  <si>
    <t>Juzgado de Familia de Quillota                      </t>
  </si>
  <si>
    <t>Juzgado de Familia de Quilpué                       </t>
  </si>
  <si>
    <t>Juzgado de Familia de San Antonio                   </t>
  </si>
  <si>
    <t>Juzgado de Familia de San Felipe                    </t>
  </si>
  <si>
    <t>Juzgado de Familia de Valparaíso                    </t>
  </si>
  <si>
    <t>Juzgado de Familia de Villa Alemana                 </t>
  </si>
  <si>
    <t>Juzgado de Familia de Viña del Mar                  </t>
  </si>
  <si>
    <t>1º Tribunal de Juicio Oral en Lo Penal de Santiago</t>
  </si>
  <si>
    <t>2º Tribunal de Juicio Oral en Lo Penal de Santiago</t>
  </si>
  <si>
    <t>3º Tribunal de Juicio Oral en Lo Penal de Santiago</t>
  </si>
  <si>
    <t>4º Tribunal de Juicio Oral en Lo Penal de Santiago</t>
  </si>
  <si>
    <t>5º Tribunal de Juicio Oral en Lo Penal de Santiago</t>
  </si>
  <si>
    <t>7º Tribunal de Juicio Oral en Lo Penal de Santiago</t>
  </si>
  <si>
    <t>1º Juzgado de Familia de Santiago                   </t>
  </si>
  <si>
    <t>2º Juzgado de Familia de Santiago                   </t>
  </si>
  <si>
    <t>3º Juzgado de Familia de Santiago                   </t>
  </si>
  <si>
    <t>4º Juzgado de Familia de Santiago                   </t>
  </si>
  <si>
    <t>Juzgado de Familia de Colina                        </t>
  </si>
  <si>
    <t>Juzgado de Familia de Pudahuel                      </t>
  </si>
  <si>
    <t>Tribunal de Juicio Oral en Lo Penal Colina</t>
  </si>
  <si>
    <t>1º Juzgado de Letras de Melipilla</t>
  </si>
  <si>
    <t>1º Juzgado de Letras de Buin</t>
  </si>
  <si>
    <t>6º Tribunal de Juicio Oral en Lo Penal de San Miguel</t>
  </si>
  <si>
    <t>1º Juzgado de Familia de San Miguel                 </t>
  </si>
  <si>
    <t>2º Juzgado de Familia de San Miguel                 </t>
  </si>
  <si>
    <t>Juzgado de Familia de Buin                          </t>
  </si>
  <si>
    <t>Juzgado de Familia de Melipilla                     </t>
  </si>
  <si>
    <t>Juzgado de Familia de Peñaflor                      </t>
  </si>
  <si>
    <t>Juzgado de Familia de Puente Alto                   </t>
  </si>
  <si>
    <t>Juzgado de Familia de San Bernardo                  </t>
  </si>
  <si>
    <t>Juzgado de Familia de Talagante                     </t>
  </si>
  <si>
    <t>Tribunal de Juicio Oral en Lo Penal Talagante</t>
  </si>
  <si>
    <t>Tribunal de Juicio Oral en Lo Penal Puente Alto</t>
  </si>
  <si>
    <t>Tribunal de Juicio Oral en Lo Penal San Bernardo</t>
  </si>
  <si>
    <t>Tribunal de Juicio Oral en Lo Penal de Melipilla</t>
  </si>
  <si>
    <t>1º Juzgado de Letras y Garantía de Peumo</t>
  </si>
  <si>
    <t>Juzgado de Letras y Garantía de Pichilemu</t>
  </si>
  <si>
    <t>Tribunal de Juicio Oral en Lo Penal de Santa Cruz</t>
  </si>
  <si>
    <t>Tribunal de Juicio Oral en Lo Penal San Fernando</t>
  </si>
  <si>
    <t>Tribunal de Juicio Oral en Lo Penal de Rancagua</t>
  </si>
  <si>
    <t>Juzgado de Garantía de San Vicente de Tagua-Tagua</t>
  </si>
  <si>
    <t>Juzgado de Letras y Garantía de Litueche</t>
  </si>
  <si>
    <t>Juzgado de Letras y Garantía de Peralillo</t>
  </si>
  <si>
    <t>Juzgado de Familia de Rancagua                      </t>
  </si>
  <si>
    <t>Juzgado de Familia de Rengo                         </t>
  </si>
  <si>
    <t>Juzgado de Familia de San Fernando                  </t>
  </si>
  <si>
    <t>Juzgado de Familia de Santa Cruz                    </t>
  </si>
  <si>
    <t>Tribunal de Juicio Oral en Lo Penal de Curicó</t>
  </si>
  <si>
    <t>Tribunal de Juicio Oral en Lo Penal de Talca</t>
  </si>
  <si>
    <t>Tribunal de Juicio Oral en Lo Penal de Linares</t>
  </si>
  <si>
    <t>Tribunal de Juicio Oral en Lo Penal de Cauquenes</t>
  </si>
  <si>
    <t>Juzgado de Familia de Constitución                  </t>
  </si>
  <si>
    <t>Juzgado de Familia de Curicó                         </t>
  </si>
  <si>
    <t>Juzgado de Familia de Linares                       </t>
  </si>
  <si>
    <t>Juzgado de Familia de Parral                        </t>
  </si>
  <si>
    <t>Juzgado de Familia de Talca                         </t>
  </si>
  <si>
    <t>Tribunal de Juicio Oral en Lo Penal de Chillán</t>
  </si>
  <si>
    <t>Juzgado de Familia de Chillán                       </t>
  </si>
  <si>
    <t>Tribunal de Juicio Oral en Lo Penal de Concepción</t>
  </si>
  <si>
    <t>Juzgado de Familia de Concepción                    </t>
  </si>
  <si>
    <t>Juzgado de Familia de Coronel                       </t>
  </si>
  <si>
    <t>Juzgado de Familia de Los Ángeles                   </t>
  </si>
  <si>
    <t>Juzgado de Familia de Talcahuano                    </t>
  </si>
  <si>
    <t>Juzgado de Familia de Tomé                          </t>
  </si>
  <si>
    <t>Juzgado de Familia de Yumbel                        </t>
  </si>
  <si>
    <t>Tribunal Oral en Lo Penal de Los Ángeles</t>
  </si>
  <si>
    <t>Tribunal Oral en Lo Penal de Cañete</t>
  </si>
  <si>
    <t>Juzgado de Letras y Garantía de Curacautin</t>
  </si>
  <si>
    <t>Tribunal de Juicio Oral en Lo Penal de Temuco</t>
  </si>
  <si>
    <t>Tribunal de Juicio Oral en Lo Penal de Angol</t>
  </si>
  <si>
    <t>Tribunal de Juicio Oral en Lo Penal de Villarrica</t>
  </si>
  <si>
    <t>Juzgado de Familia de Angol                         </t>
  </si>
  <si>
    <t>Juzgado de Familia de Temuco                        </t>
  </si>
  <si>
    <t>Juzgado de Letras y Garantía de Rio Bueno</t>
  </si>
  <si>
    <t>Tribunal de Juicio Oral en Lo Penal de Valdivia</t>
  </si>
  <si>
    <t>Tribunal de Juicio Oral en Lo Penal de Osorno</t>
  </si>
  <si>
    <t>Juzgado de Familia de Osorno                        </t>
  </si>
  <si>
    <t>Juzgado de Familia de Valdivia                      </t>
  </si>
  <si>
    <t>Tribunal de Juicio Oral en Lo Penal Puerto Montt</t>
  </si>
  <si>
    <t>Juzgado de Familia de Ancud                         </t>
  </si>
  <si>
    <t>Juzgado de Familia de Castro                        </t>
  </si>
  <si>
    <t>Juzgado de Familia de Puerto Montt                   </t>
  </si>
  <si>
    <t>Juzgado de Familia de Puerto Varas                  </t>
  </si>
  <si>
    <t>Tribunal Oral en Lo Penal de Castro</t>
  </si>
  <si>
    <t>Juzgado de Letras y Garantía de Puerto Aysén</t>
  </si>
  <si>
    <t>Tribunal de Juicio Oral en Lo Penal de Coyhaique</t>
  </si>
  <si>
    <t>Juzgado de Familia de Coyhaique                      </t>
  </si>
  <si>
    <t>Tribunal de Juicio Oral en Lo Penal Punta Arenas</t>
  </si>
  <si>
    <t>Juzgado de Familia de Punta Arenas</t>
  </si>
  <si>
    <t>Juzgado de Letras y Garantía de Cabo de Hornos</t>
  </si>
  <si>
    <t>Año 2019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</si>
</sst>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Red]#,##0"/>
    <numFmt numFmtId="173" formatCode="_-* #,##0\ _€_-;\-* #,##0\ _€_-;_-* &quot;-&quot;??\ _€_-;_-@_-"/>
    <numFmt numFmtId="174" formatCode="_-* #,##0_-;\-* #,##0_-;_-* &quot;-&quot;??_-;_-@_-"/>
    <numFmt numFmtId="175" formatCode="[$-340A]dddd\,\ dd&quot; de &quot;mmmm&quot; de &quot;yyyy"/>
    <numFmt numFmtId="176" formatCode="0.0%"/>
    <numFmt numFmtId="177" formatCode="[$-C0A]dddd\,\ dd&quot; de &quot;mmmm&quot; de &quot;yyyy"/>
    <numFmt numFmtId="178" formatCode="_-* #,##0.0_-;\-* #,##0.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Trebuchet MS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Trebuchet MS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3" fontId="4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/>
    </xf>
    <xf numFmtId="0" fontId="41" fillId="0" borderId="0" xfId="0" applyFont="1" applyFill="1" applyAlignment="1">
      <alignment horizontal="center" wrapText="1"/>
    </xf>
    <xf numFmtId="176" fontId="0" fillId="0" borderId="0" xfId="0" applyNumberFormat="1" applyFill="1" applyAlignment="1">
      <alignment/>
    </xf>
    <xf numFmtId="174" fontId="40" fillId="0" borderId="0" xfId="46" applyNumberFormat="1" applyFont="1" applyAlignment="1">
      <alignment/>
    </xf>
    <xf numFmtId="174" fontId="40" fillId="0" borderId="0" xfId="46" applyNumberFormat="1" applyFont="1" applyFill="1" applyAlignment="1">
      <alignment horizontal="center"/>
    </xf>
    <xf numFmtId="174" fontId="41" fillId="0" borderId="0" xfId="46" applyNumberFormat="1" applyFont="1" applyFill="1" applyAlignment="1">
      <alignment horizontal="center"/>
    </xf>
    <xf numFmtId="41" fontId="40" fillId="0" borderId="0" xfId="46" applyNumberFormat="1" applyFont="1" applyAlignment="1">
      <alignment/>
    </xf>
    <xf numFmtId="41" fontId="40" fillId="0" borderId="0" xfId="46" applyNumberFormat="1" applyFont="1" applyFill="1" applyAlignment="1">
      <alignment horizontal="center"/>
    </xf>
    <xf numFmtId="41" fontId="41" fillId="0" borderId="0" xfId="0" applyNumberFormat="1" applyFont="1" applyFill="1" applyAlignment="1">
      <alignment horizontal="center"/>
    </xf>
    <xf numFmtId="41" fontId="41" fillId="0" borderId="0" xfId="46" applyNumberFormat="1" applyFont="1" applyFill="1" applyAlignment="1">
      <alignment horizontal="center"/>
    </xf>
    <xf numFmtId="41" fontId="40" fillId="0" borderId="0" xfId="46" applyNumberFormat="1" applyFont="1" applyFill="1" applyAlignment="1">
      <alignment/>
    </xf>
    <xf numFmtId="41" fontId="41" fillId="0" borderId="0" xfId="46" applyNumberFormat="1" applyFont="1" applyFill="1" applyAlignment="1">
      <alignment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10" xfId="52"/>
    <cellStyle name="Normal 11" xfId="53"/>
    <cellStyle name="Normal 12" xfId="54"/>
    <cellStyle name="Normal 13" xfId="55"/>
    <cellStyle name="Normal 14" xfId="56"/>
    <cellStyle name="Normal 15" xfId="57"/>
    <cellStyle name="Normal 16" xfId="58"/>
    <cellStyle name="Normal 17" xfId="59"/>
    <cellStyle name="Normal 18" xfId="60"/>
    <cellStyle name="Normal 19" xfId="61"/>
    <cellStyle name="Normal 2" xfId="62"/>
    <cellStyle name="Normal 2 2" xfId="63"/>
    <cellStyle name="Normal 2 3" xfId="64"/>
    <cellStyle name="Normal 20" xfId="65"/>
    <cellStyle name="Normal 21" xfId="66"/>
    <cellStyle name="Normal 22" xfId="67"/>
    <cellStyle name="Normal 23" xfId="68"/>
    <cellStyle name="Normal 24" xfId="69"/>
    <cellStyle name="Normal 25" xfId="70"/>
    <cellStyle name="Normal 26" xfId="71"/>
    <cellStyle name="Normal 27" xfId="72"/>
    <cellStyle name="Normal 3" xfId="73"/>
    <cellStyle name="Normal 3 2" xfId="74"/>
    <cellStyle name="Normal 3 3" xfId="75"/>
    <cellStyle name="Normal 3 4" xfId="76"/>
    <cellStyle name="Normal 3 5" xfId="77"/>
    <cellStyle name="Normal 4" xfId="78"/>
    <cellStyle name="Normal 5" xfId="79"/>
    <cellStyle name="Normal 6" xfId="80"/>
    <cellStyle name="Normal 7" xfId="81"/>
    <cellStyle name="Normal 8" xfId="82"/>
    <cellStyle name="Normal 9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J18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9.00390625" style="6" bestFit="1" customWidth="1"/>
    <col min="2" max="7" width="10.8515625" style="6" customWidth="1"/>
    <col min="8" max="8" width="11.57421875" style="6" bestFit="1" customWidth="1"/>
    <col min="9" max="10" width="10.8515625" style="6" customWidth="1"/>
    <col min="11" max="16384" width="11.421875" style="6" customWidth="1"/>
  </cols>
  <sheetData>
    <row r="1" ht="15.75" thickBot="1">
      <c r="A1" s="7" t="s">
        <v>461</v>
      </c>
    </row>
    <row r="2" spans="1:10" ht="39">
      <c r="A2" s="2" t="s">
        <v>0</v>
      </c>
      <c r="B2" s="2" t="s">
        <v>1</v>
      </c>
      <c r="C2" s="2" t="s">
        <v>2</v>
      </c>
      <c r="D2" s="8" t="s">
        <v>3</v>
      </c>
      <c r="E2" s="2" t="s">
        <v>4</v>
      </c>
      <c r="F2" s="2" t="s">
        <v>328</v>
      </c>
      <c r="G2" s="8" t="s">
        <v>5</v>
      </c>
      <c r="H2" s="8" t="s">
        <v>188</v>
      </c>
      <c r="I2" s="2" t="s">
        <v>6</v>
      </c>
      <c r="J2" s="8" t="s">
        <v>187</v>
      </c>
    </row>
    <row r="3" spans="1:10" ht="15">
      <c r="A3" s="3" t="s">
        <v>189</v>
      </c>
      <c r="B3" s="13">
        <v>3345</v>
      </c>
      <c r="C3" s="14">
        <v>0</v>
      </c>
      <c r="D3" s="13">
        <v>1</v>
      </c>
      <c r="E3" s="13">
        <v>0</v>
      </c>
      <c r="F3" s="13">
        <v>0</v>
      </c>
      <c r="G3" s="13">
        <v>0</v>
      </c>
      <c r="H3" s="14">
        <v>3346</v>
      </c>
      <c r="I3" s="13">
        <v>1452</v>
      </c>
      <c r="J3" s="14">
        <v>4798</v>
      </c>
    </row>
    <row r="4" spans="1:10" ht="15">
      <c r="A4" s="3" t="s">
        <v>190</v>
      </c>
      <c r="B4" s="13">
        <v>3296</v>
      </c>
      <c r="C4" s="14">
        <v>0</v>
      </c>
      <c r="D4" s="13">
        <v>1</v>
      </c>
      <c r="E4" s="13">
        <v>0</v>
      </c>
      <c r="F4" s="13">
        <v>0</v>
      </c>
      <c r="G4" s="13">
        <v>0</v>
      </c>
      <c r="H4" s="14">
        <v>3297</v>
      </c>
      <c r="I4" s="13">
        <v>1455</v>
      </c>
      <c r="J4" s="14">
        <v>4752</v>
      </c>
    </row>
    <row r="5" spans="1:10" ht="15">
      <c r="A5" s="3" t="s">
        <v>191</v>
      </c>
      <c r="B5" s="13">
        <v>3311</v>
      </c>
      <c r="C5" s="14">
        <v>0</v>
      </c>
      <c r="D5" s="13">
        <v>0</v>
      </c>
      <c r="E5" s="13">
        <v>0</v>
      </c>
      <c r="F5" s="13">
        <v>0</v>
      </c>
      <c r="G5" s="13">
        <v>0</v>
      </c>
      <c r="H5" s="14">
        <v>3311</v>
      </c>
      <c r="I5" s="13">
        <v>1457</v>
      </c>
      <c r="J5" s="14">
        <v>4768</v>
      </c>
    </row>
    <row r="6" spans="1:10" ht="15">
      <c r="A6" s="3" t="s">
        <v>324</v>
      </c>
      <c r="B6" s="13">
        <v>0</v>
      </c>
      <c r="C6" s="14">
        <v>0</v>
      </c>
      <c r="D6" s="13">
        <v>0</v>
      </c>
      <c r="E6" s="13">
        <v>0</v>
      </c>
      <c r="F6" s="13">
        <v>505</v>
      </c>
      <c r="G6" s="13">
        <v>0</v>
      </c>
      <c r="H6" s="14">
        <v>505</v>
      </c>
      <c r="I6" s="13">
        <v>309</v>
      </c>
      <c r="J6" s="14">
        <v>814</v>
      </c>
    </row>
    <row r="7" spans="1:10" ht="15">
      <c r="A7" s="3" t="s">
        <v>7</v>
      </c>
      <c r="B7" s="13">
        <v>0</v>
      </c>
      <c r="C7" s="14">
        <v>0</v>
      </c>
      <c r="D7" s="13">
        <v>0</v>
      </c>
      <c r="E7" s="13">
        <v>0</v>
      </c>
      <c r="F7" s="13">
        <v>13534</v>
      </c>
      <c r="G7" s="13">
        <v>0</v>
      </c>
      <c r="H7" s="14">
        <v>13534</v>
      </c>
      <c r="I7" s="13">
        <v>1725</v>
      </c>
      <c r="J7" s="14">
        <v>15259</v>
      </c>
    </row>
    <row r="8" spans="1:10" ht="15">
      <c r="A8" s="3" t="s">
        <v>325</v>
      </c>
      <c r="B8" s="13">
        <v>0</v>
      </c>
      <c r="C8" s="14">
        <v>0</v>
      </c>
      <c r="D8" s="13">
        <v>0</v>
      </c>
      <c r="E8" s="13">
        <v>12423</v>
      </c>
      <c r="F8" s="13">
        <v>0</v>
      </c>
      <c r="G8" s="13">
        <v>0</v>
      </c>
      <c r="H8" s="14">
        <v>12423</v>
      </c>
      <c r="I8" s="13">
        <v>3088</v>
      </c>
      <c r="J8" s="14">
        <v>15511</v>
      </c>
    </row>
    <row r="9" spans="1:10" ht="15">
      <c r="A9" s="3" t="s">
        <v>8</v>
      </c>
      <c r="B9" s="13">
        <v>0</v>
      </c>
      <c r="C9" s="14">
        <v>2785</v>
      </c>
      <c r="D9" s="13">
        <v>0</v>
      </c>
      <c r="E9" s="13">
        <v>0</v>
      </c>
      <c r="F9" s="13">
        <v>0</v>
      </c>
      <c r="G9" s="13">
        <v>753</v>
      </c>
      <c r="H9" s="14">
        <v>3538</v>
      </c>
      <c r="I9" s="13">
        <v>111</v>
      </c>
      <c r="J9" s="14">
        <v>3649</v>
      </c>
    </row>
    <row r="10" spans="1:10" ht="15">
      <c r="A10" s="4" t="s">
        <v>186</v>
      </c>
      <c r="B10" s="15">
        <f aca="true" t="shared" si="0" ref="B10:G10">SUM(B3:B9)</f>
        <v>9952</v>
      </c>
      <c r="C10" s="15">
        <f t="shared" si="0"/>
        <v>2785</v>
      </c>
      <c r="D10" s="15">
        <f t="shared" si="0"/>
        <v>2</v>
      </c>
      <c r="E10" s="15">
        <f t="shared" si="0"/>
        <v>12423</v>
      </c>
      <c r="F10" s="15">
        <f t="shared" si="0"/>
        <v>14039</v>
      </c>
      <c r="G10" s="15">
        <f t="shared" si="0"/>
        <v>753</v>
      </c>
      <c r="H10" s="15">
        <f>SUM(B10:G10)</f>
        <v>39954</v>
      </c>
      <c r="I10" s="15">
        <f>SUM(I3:I9)</f>
        <v>9597</v>
      </c>
      <c r="J10" s="15">
        <f>SUM(J3:J9)</f>
        <v>49551</v>
      </c>
    </row>
    <row r="14" ht="15.75" thickBot="1">
      <c r="A14" s="7" t="s">
        <v>327</v>
      </c>
    </row>
    <row r="15" spans="1:8" ht="39">
      <c r="A15" s="2" t="s">
        <v>0</v>
      </c>
      <c r="B15" s="2" t="s">
        <v>1</v>
      </c>
      <c r="C15" s="2" t="s">
        <v>2</v>
      </c>
      <c r="D15" s="8" t="s">
        <v>3</v>
      </c>
      <c r="E15" s="2" t="s">
        <v>4</v>
      </c>
      <c r="F15" s="2" t="s">
        <v>328</v>
      </c>
      <c r="G15" s="8" t="s">
        <v>5</v>
      </c>
      <c r="H15" s="8" t="s">
        <v>188</v>
      </c>
    </row>
    <row r="16" spans="1:8" ht="15">
      <c r="A16" s="4" t="s">
        <v>186</v>
      </c>
      <c r="B16" s="18">
        <v>10347</v>
      </c>
      <c r="C16" s="16">
        <v>2842</v>
      </c>
      <c r="D16" s="18">
        <v>3</v>
      </c>
      <c r="E16" s="18">
        <v>11717</v>
      </c>
      <c r="F16" s="18">
        <v>11097</v>
      </c>
      <c r="G16" s="18">
        <v>695</v>
      </c>
      <c r="H16" s="16">
        <f>SUM(B16:G16)</f>
        <v>36701</v>
      </c>
    </row>
    <row r="18" spans="2:8" ht="15.75">
      <c r="B18" s="5"/>
      <c r="C18" s="5"/>
      <c r="D18" s="5"/>
      <c r="E18" s="5"/>
      <c r="F18" s="5"/>
      <c r="G18" s="5"/>
      <c r="H18" s="5"/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54" scale="90" r:id="rId1"/>
  <ignoredErrors>
    <ignoredError sqref="B10:G10" emptyCellReference="1"/>
    <ignoredError sqref="H10" emptyCellReference="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J44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4.57421875" style="6" bestFit="1" customWidth="1"/>
    <col min="2" max="16384" width="11.421875" style="6" customWidth="1"/>
  </cols>
  <sheetData>
    <row r="1" ht="15.75" thickBot="1">
      <c r="A1" s="7" t="s">
        <v>461</v>
      </c>
    </row>
    <row r="2" spans="1:10" ht="39">
      <c r="A2" s="2" t="s">
        <v>0</v>
      </c>
      <c r="B2" s="2" t="s">
        <v>1</v>
      </c>
      <c r="C2" s="2" t="s">
        <v>2</v>
      </c>
      <c r="D2" s="8" t="s">
        <v>3</v>
      </c>
      <c r="E2" s="2" t="s">
        <v>4</v>
      </c>
      <c r="F2" s="2" t="s">
        <v>328</v>
      </c>
      <c r="G2" s="8" t="s">
        <v>5</v>
      </c>
      <c r="H2" s="8" t="s">
        <v>188</v>
      </c>
      <c r="I2" s="2" t="s">
        <v>6</v>
      </c>
      <c r="J2" s="8" t="s">
        <v>187</v>
      </c>
    </row>
    <row r="3" spans="1:10" ht="15">
      <c r="A3" s="1" t="s">
        <v>285</v>
      </c>
      <c r="B3" s="13">
        <v>4615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4">
        <v>4615</v>
      </c>
      <c r="I3" s="13">
        <v>1265</v>
      </c>
      <c r="J3" s="14">
        <v>5880</v>
      </c>
    </row>
    <row r="4" spans="1:10" ht="15">
      <c r="A4" s="1" t="s">
        <v>286</v>
      </c>
      <c r="B4" s="13">
        <v>4692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4">
        <v>4692</v>
      </c>
      <c r="I4" s="13">
        <v>1266</v>
      </c>
      <c r="J4" s="14">
        <v>5958</v>
      </c>
    </row>
    <row r="5" spans="1:10" ht="15">
      <c r="A5" s="1" t="s">
        <v>287</v>
      </c>
      <c r="B5" s="13">
        <v>4617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4">
        <v>4617</v>
      </c>
      <c r="I5" s="13">
        <v>1262</v>
      </c>
      <c r="J5" s="14">
        <v>5879</v>
      </c>
    </row>
    <row r="6" spans="1:10" ht="15">
      <c r="A6" s="1" t="s">
        <v>288</v>
      </c>
      <c r="B6" s="13">
        <v>4615</v>
      </c>
      <c r="C6" s="13">
        <v>0</v>
      </c>
      <c r="D6" s="13">
        <v>4</v>
      </c>
      <c r="E6" s="13">
        <v>0</v>
      </c>
      <c r="F6" s="13">
        <v>0</v>
      </c>
      <c r="G6" s="13">
        <v>0</v>
      </c>
      <c r="H6" s="14">
        <v>4619</v>
      </c>
      <c r="I6" s="13">
        <v>1287</v>
      </c>
      <c r="J6" s="14">
        <v>5906</v>
      </c>
    </row>
    <row r="7" spans="1:10" ht="15">
      <c r="A7" s="1" t="s">
        <v>67</v>
      </c>
      <c r="B7" s="13">
        <v>1388</v>
      </c>
      <c r="C7" s="13">
        <v>936</v>
      </c>
      <c r="D7" s="13">
        <v>0</v>
      </c>
      <c r="E7" s="13">
        <v>0</v>
      </c>
      <c r="F7" s="13">
        <v>0</v>
      </c>
      <c r="G7" s="13">
        <v>158</v>
      </c>
      <c r="H7" s="14">
        <v>2482</v>
      </c>
      <c r="I7" s="13">
        <v>1559</v>
      </c>
      <c r="J7" s="14">
        <v>4041</v>
      </c>
    </row>
    <row r="8" spans="1:10" ht="15">
      <c r="A8" s="1" t="s">
        <v>68</v>
      </c>
      <c r="B8" s="13">
        <v>249</v>
      </c>
      <c r="C8" s="13">
        <v>40</v>
      </c>
      <c r="D8" s="13">
        <v>0</v>
      </c>
      <c r="E8" s="13">
        <v>307</v>
      </c>
      <c r="F8" s="13">
        <v>209</v>
      </c>
      <c r="G8" s="13">
        <v>6</v>
      </c>
      <c r="H8" s="14">
        <v>811</v>
      </c>
      <c r="I8" s="13">
        <v>386</v>
      </c>
      <c r="J8" s="14">
        <v>1197</v>
      </c>
    </row>
    <row r="9" spans="1:10" ht="15">
      <c r="A9" s="1" t="s">
        <v>289</v>
      </c>
      <c r="B9" s="13">
        <v>4195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4">
        <v>4195</v>
      </c>
      <c r="I9" s="13">
        <v>2475</v>
      </c>
      <c r="J9" s="14">
        <v>6670</v>
      </c>
    </row>
    <row r="10" spans="1:10" ht="15">
      <c r="A10" s="1" t="s">
        <v>290</v>
      </c>
      <c r="B10" s="13">
        <v>4235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4">
        <v>4235</v>
      </c>
      <c r="I10" s="13">
        <v>2465</v>
      </c>
      <c r="J10" s="14">
        <v>6700</v>
      </c>
    </row>
    <row r="11" spans="1:10" ht="15">
      <c r="A11" s="1" t="s">
        <v>69</v>
      </c>
      <c r="B11" s="13">
        <v>368</v>
      </c>
      <c r="C11" s="13">
        <v>225</v>
      </c>
      <c r="D11" s="13">
        <v>0</v>
      </c>
      <c r="E11" s="13">
        <v>795</v>
      </c>
      <c r="F11" s="13">
        <v>764</v>
      </c>
      <c r="G11" s="13">
        <v>25</v>
      </c>
      <c r="H11" s="14">
        <v>2177</v>
      </c>
      <c r="I11" s="13">
        <v>1141</v>
      </c>
      <c r="J11" s="14">
        <v>3318</v>
      </c>
    </row>
    <row r="12" spans="1:10" ht="15">
      <c r="A12" s="1" t="s">
        <v>70</v>
      </c>
      <c r="B12" s="13">
        <v>1368</v>
      </c>
      <c r="C12" s="13">
        <v>553</v>
      </c>
      <c r="D12" s="13">
        <v>0</v>
      </c>
      <c r="E12" s="13">
        <v>2547</v>
      </c>
      <c r="F12" s="13">
        <v>0</v>
      </c>
      <c r="G12" s="13">
        <v>173</v>
      </c>
      <c r="H12" s="14">
        <v>4641</v>
      </c>
      <c r="I12" s="13">
        <v>2430</v>
      </c>
      <c r="J12" s="14">
        <v>7071</v>
      </c>
    </row>
    <row r="13" spans="1:10" ht="15">
      <c r="A13" s="1" t="s">
        <v>291</v>
      </c>
      <c r="B13" s="13">
        <v>2781</v>
      </c>
      <c r="C13" s="13">
        <v>1162</v>
      </c>
      <c r="D13" s="13">
        <v>0</v>
      </c>
      <c r="E13" s="13">
        <v>0</v>
      </c>
      <c r="F13" s="13">
        <v>0</v>
      </c>
      <c r="G13" s="13">
        <v>181</v>
      </c>
      <c r="H13" s="14">
        <v>4124</v>
      </c>
      <c r="I13" s="13">
        <v>1659</v>
      </c>
      <c r="J13" s="14">
        <v>5783</v>
      </c>
    </row>
    <row r="14" spans="1:10" ht="15">
      <c r="A14" s="1" t="s">
        <v>292</v>
      </c>
      <c r="B14" s="13">
        <v>2782</v>
      </c>
      <c r="C14" s="13">
        <v>906</v>
      </c>
      <c r="D14" s="13">
        <v>0</v>
      </c>
      <c r="E14" s="13">
        <v>0</v>
      </c>
      <c r="F14" s="13">
        <v>0</v>
      </c>
      <c r="G14" s="13">
        <v>181</v>
      </c>
      <c r="H14" s="14">
        <v>3869</v>
      </c>
      <c r="I14" s="13">
        <v>1676</v>
      </c>
      <c r="J14" s="14">
        <v>5545</v>
      </c>
    </row>
    <row r="15" spans="1:10" ht="15">
      <c r="A15" s="1" t="s">
        <v>71</v>
      </c>
      <c r="B15" s="13">
        <v>1623</v>
      </c>
      <c r="C15" s="13">
        <v>649</v>
      </c>
      <c r="D15" s="13">
        <v>1</v>
      </c>
      <c r="E15" s="13">
        <v>2600</v>
      </c>
      <c r="F15" s="13">
        <v>0</v>
      </c>
      <c r="G15" s="13">
        <v>144</v>
      </c>
      <c r="H15" s="14">
        <v>5017</v>
      </c>
      <c r="I15" s="13">
        <v>2283</v>
      </c>
      <c r="J15" s="14">
        <v>7300</v>
      </c>
    </row>
    <row r="16" spans="1:10" ht="15">
      <c r="A16" s="1" t="s">
        <v>72</v>
      </c>
      <c r="B16" s="13">
        <v>1122</v>
      </c>
      <c r="C16" s="13">
        <v>377</v>
      </c>
      <c r="D16" s="13">
        <v>0</v>
      </c>
      <c r="E16" s="13">
        <v>1661</v>
      </c>
      <c r="F16" s="13">
        <v>0</v>
      </c>
      <c r="G16" s="13">
        <v>88</v>
      </c>
      <c r="H16" s="14">
        <v>3248</v>
      </c>
      <c r="I16" s="13">
        <v>1657</v>
      </c>
      <c r="J16" s="14">
        <v>4905</v>
      </c>
    </row>
    <row r="17" spans="1:10" ht="15">
      <c r="A17" s="1" t="s">
        <v>73</v>
      </c>
      <c r="B17" s="13">
        <v>244</v>
      </c>
      <c r="C17" s="13">
        <v>119</v>
      </c>
      <c r="D17" s="13">
        <v>0</v>
      </c>
      <c r="E17" s="13">
        <v>612</v>
      </c>
      <c r="F17" s="13">
        <v>644</v>
      </c>
      <c r="G17" s="13">
        <v>29</v>
      </c>
      <c r="H17" s="14">
        <v>1648</v>
      </c>
      <c r="I17" s="13">
        <v>872</v>
      </c>
      <c r="J17" s="14">
        <v>2520</v>
      </c>
    </row>
    <row r="18" spans="1:10" ht="15">
      <c r="A18" s="1" t="s">
        <v>74</v>
      </c>
      <c r="B18" s="13">
        <v>1373</v>
      </c>
      <c r="C18" s="13">
        <v>512</v>
      </c>
      <c r="D18" s="13">
        <v>1</v>
      </c>
      <c r="E18" s="13">
        <v>0</v>
      </c>
      <c r="F18" s="13">
        <v>0</v>
      </c>
      <c r="G18" s="13">
        <v>117</v>
      </c>
      <c r="H18" s="14">
        <v>2003</v>
      </c>
      <c r="I18" s="13">
        <v>1841</v>
      </c>
      <c r="J18" s="14">
        <v>3844</v>
      </c>
    </row>
    <row r="19" spans="1:10" ht="15">
      <c r="A19" s="1" t="s">
        <v>418</v>
      </c>
      <c r="B19" s="13">
        <v>0</v>
      </c>
      <c r="C19" s="13">
        <v>0</v>
      </c>
      <c r="D19" s="13">
        <v>0</v>
      </c>
      <c r="E19" s="13">
        <v>0</v>
      </c>
      <c r="F19" s="13">
        <v>190</v>
      </c>
      <c r="G19" s="13">
        <v>0</v>
      </c>
      <c r="H19" s="14">
        <v>190</v>
      </c>
      <c r="I19" s="13">
        <v>155</v>
      </c>
      <c r="J19" s="14">
        <v>345</v>
      </c>
    </row>
    <row r="20" spans="1:10" ht="15">
      <c r="A20" s="1" t="s">
        <v>419</v>
      </c>
      <c r="B20" s="13">
        <v>0</v>
      </c>
      <c r="C20" s="13">
        <v>0</v>
      </c>
      <c r="D20" s="13">
        <v>0</v>
      </c>
      <c r="E20" s="13">
        <v>0</v>
      </c>
      <c r="F20" s="13">
        <v>322</v>
      </c>
      <c r="G20" s="13">
        <v>0</v>
      </c>
      <c r="H20" s="14">
        <v>322</v>
      </c>
      <c r="I20" s="13">
        <v>401</v>
      </c>
      <c r="J20" s="14">
        <v>723</v>
      </c>
    </row>
    <row r="21" spans="1:10" ht="15">
      <c r="A21" s="1" t="s">
        <v>420</v>
      </c>
      <c r="B21" s="13">
        <v>0</v>
      </c>
      <c r="C21" s="13">
        <v>0</v>
      </c>
      <c r="D21" s="13">
        <v>0</v>
      </c>
      <c r="E21" s="13">
        <v>0</v>
      </c>
      <c r="F21" s="13">
        <v>116</v>
      </c>
      <c r="G21" s="13">
        <v>0</v>
      </c>
      <c r="H21" s="14">
        <v>116</v>
      </c>
      <c r="I21" s="13">
        <v>95</v>
      </c>
      <c r="J21" s="14">
        <v>211</v>
      </c>
    </row>
    <row r="22" spans="1:10" ht="15">
      <c r="A22" s="1" t="s">
        <v>421</v>
      </c>
      <c r="B22" s="13">
        <v>0</v>
      </c>
      <c r="C22" s="13">
        <v>0</v>
      </c>
      <c r="D22" s="13">
        <v>0</v>
      </c>
      <c r="E22" s="13">
        <v>0</v>
      </c>
      <c r="F22" s="13">
        <v>104</v>
      </c>
      <c r="G22" s="13">
        <v>0</v>
      </c>
      <c r="H22" s="14">
        <v>104</v>
      </c>
      <c r="I22" s="13">
        <v>54</v>
      </c>
      <c r="J22" s="14">
        <v>158</v>
      </c>
    </row>
    <row r="23" spans="1:10" ht="15">
      <c r="A23" s="1" t="s">
        <v>75</v>
      </c>
      <c r="B23" s="13">
        <v>0</v>
      </c>
      <c r="C23" s="13">
        <v>0</v>
      </c>
      <c r="D23" s="13">
        <v>0</v>
      </c>
      <c r="E23" s="13">
        <v>0</v>
      </c>
      <c r="F23" s="13">
        <v>8080</v>
      </c>
      <c r="G23" s="13">
        <v>0</v>
      </c>
      <c r="H23" s="14">
        <v>8080</v>
      </c>
      <c r="I23" s="13">
        <v>2422</v>
      </c>
      <c r="J23" s="14">
        <v>10502</v>
      </c>
    </row>
    <row r="24" spans="1:10" ht="15">
      <c r="A24" s="1" t="s">
        <v>76</v>
      </c>
      <c r="B24" s="13">
        <v>0</v>
      </c>
      <c r="C24" s="13">
        <v>0</v>
      </c>
      <c r="D24" s="13">
        <v>0</v>
      </c>
      <c r="E24" s="13">
        <v>0</v>
      </c>
      <c r="F24" s="13">
        <v>1795</v>
      </c>
      <c r="G24" s="13">
        <v>0</v>
      </c>
      <c r="H24" s="14">
        <v>1795</v>
      </c>
      <c r="I24" s="13">
        <v>679</v>
      </c>
      <c r="J24" s="14">
        <v>2474</v>
      </c>
    </row>
    <row r="25" spans="1:10" ht="15">
      <c r="A25" s="1" t="s">
        <v>77</v>
      </c>
      <c r="B25" s="13">
        <v>0</v>
      </c>
      <c r="C25" s="13">
        <v>0</v>
      </c>
      <c r="D25" s="13">
        <v>0</v>
      </c>
      <c r="E25" s="13">
        <v>0</v>
      </c>
      <c r="F25" s="13">
        <v>1786</v>
      </c>
      <c r="G25" s="13">
        <v>0</v>
      </c>
      <c r="H25" s="14">
        <v>1786</v>
      </c>
      <c r="I25" s="13">
        <v>488</v>
      </c>
      <c r="J25" s="14">
        <v>2274</v>
      </c>
    </row>
    <row r="26" spans="1:10" ht="15">
      <c r="A26" s="1" t="s">
        <v>78</v>
      </c>
      <c r="B26" s="13">
        <v>0</v>
      </c>
      <c r="C26" s="13">
        <v>0</v>
      </c>
      <c r="D26" s="13">
        <v>0</v>
      </c>
      <c r="E26" s="13">
        <v>0</v>
      </c>
      <c r="F26" s="13">
        <v>11018</v>
      </c>
      <c r="G26" s="13">
        <v>0</v>
      </c>
      <c r="H26" s="14">
        <v>11018</v>
      </c>
      <c r="I26" s="13">
        <v>2942</v>
      </c>
      <c r="J26" s="14">
        <v>13960</v>
      </c>
    </row>
    <row r="27" spans="1:10" ht="15">
      <c r="A27" s="1" t="s">
        <v>79</v>
      </c>
      <c r="B27" s="13">
        <v>0</v>
      </c>
      <c r="C27" s="13">
        <v>0</v>
      </c>
      <c r="D27" s="13">
        <v>0</v>
      </c>
      <c r="E27" s="13">
        <v>0</v>
      </c>
      <c r="F27" s="13">
        <v>2336</v>
      </c>
      <c r="G27" s="13">
        <v>0</v>
      </c>
      <c r="H27" s="14">
        <v>2336</v>
      </c>
      <c r="I27" s="13">
        <v>702</v>
      </c>
      <c r="J27" s="14">
        <v>3038</v>
      </c>
    </row>
    <row r="28" spans="1:10" ht="15">
      <c r="A28" s="1" t="s">
        <v>80</v>
      </c>
      <c r="B28" s="13">
        <v>0</v>
      </c>
      <c r="C28" s="13">
        <v>0</v>
      </c>
      <c r="D28" s="13">
        <v>0</v>
      </c>
      <c r="E28" s="13">
        <v>0</v>
      </c>
      <c r="F28" s="13">
        <v>1482</v>
      </c>
      <c r="G28" s="13">
        <v>0</v>
      </c>
      <c r="H28" s="14">
        <v>1482</v>
      </c>
      <c r="I28" s="13">
        <v>423</v>
      </c>
      <c r="J28" s="14">
        <v>1905</v>
      </c>
    </row>
    <row r="29" spans="1:10" ht="15">
      <c r="A29" s="1" t="s">
        <v>81</v>
      </c>
      <c r="B29" s="13">
        <v>0</v>
      </c>
      <c r="C29" s="13">
        <v>0</v>
      </c>
      <c r="D29" s="13">
        <v>0</v>
      </c>
      <c r="E29" s="13">
        <v>0</v>
      </c>
      <c r="F29" s="13">
        <v>5749</v>
      </c>
      <c r="G29" s="13">
        <v>0</v>
      </c>
      <c r="H29" s="14">
        <v>5749</v>
      </c>
      <c r="I29" s="13">
        <v>1099</v>
      </c>
      <c r="J29" s="14">
        <v>6848</v>
      </c>
    </row>
    <row r="30" spans="1:10" ht="15">
      <c r="A30" s="1" t="s">
        <v>82</v>
      </c>
      <c r="B30" s="13">
        <v>0</v>
      </c>
      <c r="C30" s="13">
        <v>0</v>
      </c>
      <c r="D30" s="13">
        <v>0</v>
      </c>
      <c r="E30" s="13">
        <v>0</v>
      </c>
      <c r="F30" s="13">
        <v>1818</v>
      </c>
      <c r="G30" s="13">
        <v>0</v>
      </c>
      <c r="H30" s="14">
        <v>1818</v>
      </c>
      <c r="I30" s="13">
        <v>452</v>
      </c>
      <c r="J30" s="14">
        <v>2270</v>
      </c>
    </row>
    <row r="31" spans="1:10" ht="15">
      <c r="A31" s="1" t="s">
        <v>422</v>
      </c>
      <c r="B31" s="13">
        <v>0</v>
      </c>
      <c r="C31" s="13">
        <v>0</v>
      </c>
      <c r="D31" s="13">
        <v>0</v>
      </c>
      <c r="E31" s="13">
        <v>2479</v>
      </c>
      <c r="F31" s="13">
        <v>0</v>
      </c>
      <c r="G31" s="13">
        <v>0</v>
      </c>
      <c r="H31" s="14">
        <v>2479</v>
      </c>
      <c r="I31" s="13">
        <v>1045</v>
      </c>
      <c r="J31" s="14">
        <v>3524</v>
      </c>
    </row>
    <row r="32" spans="1:10" ht="15">
      <c r="A32" s="1" t="s">
        <v>423</v>
      </c>
      <c r="B32" s="13">
        <v>0</v>
      </c>
      <c r="C32" s="13">
        <v>0</v>
      </c>
      <c r="D32" s="13">
        <v>0</v>
      </c>
      <c r="E32" s="13">
        <v>7732</v>
      </c>
      <c r="F32" s="13">
        <v>0</v>
      </c>
      <c r="G32" s="13">
        <v>0</v>
      </c>
      <c r="H32" s="14">
        <v>7732</v>
      </c>
      <c r="I32" s="13">
        <v>2101</v>
      </c>
      <c r="J32" s="14">
        <v>9833</v>
      </c>
    </row>
    <row r="33" spans="1:10" ht="15">
      <c r="A33" s="1" t="s">
        <v>424</v>
      </c>
      <c r="B33" s="13">
        <v>0</v>
      </c>
      <c r="C33" s="13">
        <v>0</v>
      </c>
      <c r="D33" s="13">
        <v>0</v>
      </c>
      <c r="E33" s="13">
        <v>6601</v>
      </c>
      <c r="F33" s="13">
        <v>0</v>
      </c>
      <c r="G33" s="13">
        <v>0</v>
      </c>
      <c r="H33" s="14">
        <v>6601</v>
      </c>
      <c r="I33" s="13">
        <v>2397</v>
      </c>
      <c r="J33" s="14">
        <v>8998</v>
      </c>
    </row>
    <row r="34" spans="1:10" ht="15">
      <c r="A34" s="1" t="s">
        <v>425</v>
      </c>
      <c r="B34" s="13">
        <v>0</v>
      </c>
      <c r="C34" s="13">
        <v>0</v>
      </c>
      <c r="D34" s="13">
        <v>0</v>
      </c>
      <c r="E34" s="13">
        <v>2247</v>
      </c>
      <c r="F34" s="13">
        <v>0</v>
      </c>
      <c r="G34" s="13">
        <v>0</v>
      </c>
      <c r="H34" s="14">
        <v>2247</v>
      </c>
      <c r="I34" s="13">
        <v>1198</v>
      </c>
      <c r="J34" s="14">
        <v>3445</v>
      </c>
    </row>
    <row r="35" spans="1:10" ht="15">
      <c r="A35" s="1" t="s">
        <v>426</v>
      </c>
      <c r="B35" s="13">
        <v>0</v>
      </c>
      <c r="C35" s="13">
        <v>0</v>
      </c>
      <c r="D35" s="13">
        <v>0</v>
      </c>
      <c r="E35" s="13">
        <v>12116</v>
      </c>
      <c r="F35" s="13">
        <v>0</v>
      </c>
      <c r="G35" s="13">
        <v>0</v>
      </c>
      <c r="H35" s="14">
        <v>12116</v>
      </c>
      <c r="I35" s="13">
        <v>3125</v>
      </c>
      <c r="J35" s="14">
        <v>15241</v>
      </c>
    </row>
    <row r="36" spans="1:10" ht="15">
      <c r="A36" s="1" t="s">
        <v>83</v>
      </c>
      <c r="B36" s="13">
        <v>0</v>
      </c>
      <c r="C36" s="13">
        <v>4923</v>
      </c>
      <c r="D36" s="13">
        <v>0</v>
      </c>
      <c r="E36" s="13">
        <v>0</v>
      </c>
      <c r="F36" s="13">
        <v>0</v>
      </c>
      <c r="G36" s="13">
        <v>861</v>
      </c>
      <c r="H36" s="14">
        <v>5784</v>
      </c>
      <c r="I36" s="13">
        <v>393</v>
      </c>
      <c r="J36" s="14">
        <v>6177</v>
      </c>
    </row>
    <row r="37" spans="1:10" ht="15">
      <c r="A37" s="1" t="s">
        <v>84</v>
      </c>
      <c r="B37" s="13">
        <v>0</v>
      </c>
      <c r="C37" s="13">
        <v>6535</v>
      </c>
      <c r="D37" s="13">
        <v>0</v>
      </c>
      <c r="E37" s="13">
        <v>0</v>
      </c>
      <c r="F37" s="13">
        <v>0</v>
      </c>
      <c r="G37" s="13">
        <v>1605</v>
      </c>
      <c r="H37" s="14">
        <v>8140</v>
      </c>
      <c r="I37" s="13">
        <v>546</v>
      </c>
      <c r="J37" s="14">
        <v>8686</v>
      </c>
    </row>
    <row r="38" spans="1:10" ht="15">
      <c r="A38" s="4" t="s">
        <v>186</v>
      </c>
      <c r="B38" s="16">
        <f aca="true" t="shared" si="0" ref="B38:J38">SUM(B3:B37)</f>
        <v>40267</v>
      </c>
      <c r="C38" s="16">
        <f t="shared" si="0"/>
        <v>16937</v>
      </c>
      <c r="D38" s="16">
        <f t="shared" si="0"/>
        <v>6</v>
      </c>
      <c r="E38" s="16">
        <f t="shared" si="0"/>
        <v>39697</v>
      </c>
      <c r="F38" s="16">
        <f t="shared" si="0"/>
        <v>36413</v>
      </c>
      <c r="G38" s="16">
        <f t="shared" si="0"/>
        <v>3568</v>
      </c>
      <c r="H38" s="16">
        <f t="shared" si="0"/>
        <v>136888</v>
      </c>
      <c r="I38" s="16">
        <f t="shared" si="0"/>
        <v>46241</v>
      </c>
      <c r="J38" s="16">
        <f t="shared" si="0"/>
        <v>183129</v>
      </c>
    </row>
    <row r="42" ht="15.75" thickBot="1">
      <c r="A42" s="7" t="s">
        <v>327</v>
      </c>
    </row>
    <row r="43" spans="1:8" ht="39">
      <c r="A43" s="2" t="s">
        <v>0</v>
      </c>
      <c r="B43" s="2" t="s">
        <v>1</v>
      </c>
      <c r="C43" s="2" t="s">
        <v>2</v>
      </c>
      <c r="D43" s="8" t="s">
        <v>3</v>
      </c>
      <c r="E43" s="2" t="s">
        <v>4</v>
      </c>
      <c r="F43" s="2" t="s">
        <v>328</v>
      </c>
      <c r="G43" s="8" t="s">
        <v>5</v>
      </c>
      <c r="H43" s="8" t="s">
        <v>188</v>
      </c>
    </row>
    <row r="44" spans="1:8" ht="15">
      <c r="A44" s="4" t="s">
        <v>186</v>
      </c>
      <c r="B44" s="16">
        <v>37865</v>
      </c>
      <c r="C44" s="16">
        <v>18590</v>
      </c>
      <c r="D44" s="16">
        <v>7</v>
      </c>
      <c r="E44" s="16">
        <v>36890</v>
      </c>
      <c r="F44" s="16">
        <v>33348</v>
      </c>
      <c r="G44" s="16">
        <v>3639</v>
      </c>
      <c r="H44" s="16">
        <f>SUM(B44:G44)</f>
        <v>130339</v>
      </c>
    </row>
  </sheetData>
  <sheetProtection/>
  <printOptions/>
  <pageMargins left="0.7" right="0.7" top="0.75" bottom="0.75" header="0.3" footer="0.3"/>
  <pageSetup horizontalDpi="600" verticalDpi="600" orientation="landscape" paperSize="119" scale="73" r:id="rId1"/>
  <ignoredErrors>
    <ignoredError sqref="B38:J38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J22"/>
  <sheetViews>
    <sheetView zoomScale="90" zoomScaleNormal="90" zoomScalePageLayoutView="0" workbookViewId="0" topLeftCell="A1">
      <selection activeCell="L14" sqref="L14"/>
    </sheetView>
  </sheetViews>
  <sheetFormatPr defaultColWidth="11.421875" defaultRowHeight="15"/>
  <cols>
    <col min="1" max="1" width="41.140625" style="6" bestFit="1" customWidth="1"/>
    <col min="2" max="16384" width="11.421875" style="6" customWidth="1"/>
  </cols>
  <sheetData>
    <row r="1" ht="15.75" thickBot="1">
      <c r="A1" s="7" t="s">
        <v>461</v>
      </c>
    </row>
    <row r="2" spans="1:10" ht="39">
      <c r="A2" s="2" t="s">
        <v>0</v>
      </c>
      <c r="B2" s="2" t="s">
        <v>1</v>
      </c>
      <c r="C2" s="2" t="s">
        <v>2</v>
      </c>
      <c r="D2" s="8" t="s">
        <v>3</v>
      </c>
      <c r="E2" s="2" t="s">
        <v>4</v>
      </c>
      <c r="F2" s="2" t="s">
        <v>328</v>
      </c>
      <c r="G2" s="8" t="s">
        <v>5</v>
      </c>
      <c r="H2" s="8" t="s">
        <v>188</v>
      </c>
      <c r="I2" s="2" t="s">
        <v>6</v>
      </c>
      <c r="J2" s="8" t="s">
        <v>187</v>
      </c>
    </row>
    <row r="3" spans="1:10" ht="15">
      <c r="A3" s="1" t="s">
        <v>293</v>
      </c>
      <c r="B3" s="13">
        <v>6277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4">
        <v>6277</v>
      </c>
      <c r="I3" s="13">
        <v>1998</v>
      </c>
      <c r="J3" s="14">
        <v>8275</v>
      </c>
    </row>
    <row r="4" spans="1:10" ht="15">
      <c r="A4" s="1" t="s">
        <v>294</v>
      </c>
      <c r="B4" s="13">
        <v>6275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4">
        <v>6275</v>
      </c>
      <c r="I4" s="13">
        <v>1974</v>
      </c>
      <c r="J4" s="14">
        <v>8249</v>
      </c>
    </row>
    <row r="5" spans="1:10" ht="15">
      <c r="A5" s="1" t="s">
        <v>295</v>
      </c>
      <c r="B5" s="13">
        <v>1258</v>
      </c>
      <c r="C5" s="13">
        <v>712</v>
      </c>
      <c r="D5" s="13">
        <v>1</v>
      </c>
      <c r="E5" s="13">
        <v>3024</v>
      </c>
      <c r="F5" s="13">
        <v>0</v>
      </c>
      <c r="G5" s="13">
        <v>180</v>
      </c>
      <c r="H5" s="14">
        <v>5175</v>
      </c>
      <c r="I5" s="13">
        <v>2521</v>
      </c>
      <c r="J5" s="14">
        <v>7696</v>
      </c>
    </row>
    <row r="6" spans="1:10" ht="15">
      <c r="A6" s="1" t="s">
        <v>85</v>
      </c>
      <c r="B6" s="13">
        <v>841</v>
      </c>
      <c r="C6" s="13">
        <v>475</v>
      </c>
      <c r="D6" s="13">
        <v>0</v>
      </c>
      <c r="E6" s="13">
        <v>1792</v>
      </c>
      <c r="F6" s="13">
        <v>0</v>
      </c>
      <c r="G6" s="13">
        <v>60</v>
      </c>
      <c r="H6" s="14">
        <v>3168</v>
      </c>
      <c r="I6" s="13">
        <v>1730</v>
      </c>
      <c r="J6" s="14">
        <v>4898</v>
      </c>
    </row>
    <row r="7" spans="1:10" ht="15">
      <c r="A7" s="1" t="s">
        <v>86</v>
      </c>
      <c r="B7" s="13">
        <v>741</v>
      </c>
      <c r="C7" s="13">
        <v>561</v>
      </c>
      <c r="D7" s="13">
        <v>0</v>
      </c>
      <c r="E7" s="13">
        <v>1708</v>
      </c>
      <c r="F7" s="13">
        <v>1738</v>
      </c>
      <c r="G7" s="13">
        <v>94</v>
      </c>
      <c r="H7" s="14">
        <v>4842</v>
      </c>
      <c r="I7" s="13">
        <v>2947</v>
      </c>
      <c r="J7" s="14">
        <v>7789</v>
      </c>
    </row>
    <row r="8" spans="1:10" ht="15">
      <c r="A8" s="1" t="s">
        <v>87</v>
      </c>
      <c r="B8" s="13">
        <v>264</v>
      </c>
      <c r="C8" s="13">
        <v>216</v>
      </c>
      <c r="D8" s="13">
        <v>0</v>
      </c>
      <c r="E8" s="13">
        <v>831</v>
      </c>
      <c r="F8" s="13">
        <v>483</v>
      </c>
      <c r="G8" s="13">
        <v>29</v>
      </c>
      <c r="H8" s="14">
        <v>1823</v>
      </c>
      <c r="I8" s="13">
        <v>1209</v>
      </c>
      <c r="J8" s="14">
        <v>3032</v>
      </c>
    </row>
    <row r="9" spans="1:10" ht="15">
      <c r="A9" s="1" t="s">
        <v>326</v>
      </c>
      <c r="B9" s="13">
        <v>294</v>
      </c>
      <c r="C9" s="13">
        <v>175</v>
      </c>
      <c r="D9" s="13">
        <v>0</v>
      </c>
      <c r="E9" s="13">
        <v>1146</v>
      </c>
      <c r="F9" s="13">
        <v>924</v>
      </c>
      <c r="G9" s="13">
        <v>35</v>
      </c>
      <c r="H9" s="14">
        <v>2574</v>
      </c>
      <c r="I9" s="13">
        <v>1102</v>
      </c>
      <c r="J9" s="14">
        <v>3676</v>
      </c>
    </row>
    <row r="10" spans="1:10" ht="15">
      <c r="A10" s="1" t="s">
        <v>88</v>
      </c>
      <c r="B10" s="13">
        <v>0</v>
      </c>
      <c r="C10" s="13">
        <v>0</v>
      </c>
      <c r="D10" s="13">
        <v>0</v>
      </c>
      <c r="E10" s="13">
        <v>0</v>
      </c>
      <c r="F10" s="13">
        <v>10215</v>
      </c>
      <c r="G10" s="13">
        <v>0</v>
      </c>
      <c r="H10" s="14">
        <v>10215</v>
      </c>
      <c r="I10" s="13">
        <v>2512</v>
      </c>
      <c r="J10" s="14">
        <v>12727</v>
      </c>
    </row>
    <row r="11" spans="1:10" ht="15">
      <c r="A11" s="1" t="s">
        <v>89</v>
      </c>
      <c r="B11" s="13">
        <v>0</v>
      </c>
      <c r="C11" s="13">
        <v>0</v>
      </c>
      <c r="D11" s="13">
        <v>0</v>
      </c>
      <c r="E11" s="13">
        <v>0</v>
      </c>
      <c r="F11" s="13">
        <v>1712</v>
      </c>
      <c r="G11" s="13">
        <v>0</v>
      </c>
      <c r="H11" s="14">
        <v>1712</v>
      </c>
      <c r="I11" s="13">
        <v>395</v>
      </c>
      <c r="J11" s="14">
        <v>2107</v>
      </c>
    </row>
    <row r="12" spans="1:10" ht="15">
      <c r="A12" s="1" t="s">
        <v>90</v>
      </c>
      <c r="B12" s="13">
        <v>0</v>
      </c>
      <c r="C12" s="13">
        <v>0</v>
      </c>
      <c r="D12" s="13">
        <v>0</v>
      </c>
      <c r="E12" s="13">
        <v>0</v>
      </c>
      <c r="F12" s="13">
        <v>2114</v>
      </c>
      <c r="G12" s="13">
        <v>0</v>
      </c>
      <c r="H12" s="14">
        <v>2114</v>
      </c>
      <c r="I12" s="13">
        <v>580</v>
      </c>
      <c r="J12" s="14">
        <v>2694</v>
      </c>
    </row>
    <row r="13" spans="1:10" ht="15">
      <c r="A13" s="1" t="s">
        <v>427</v>
      </c>
      <c r="B13" s="13">
        <v>0</v>
      </c>
      <c r="C13" s="13">
        <v>0</v>
      </c>
      <c r="D13" s="13">
        <v>0</v>
      </c>
      <c r="E13" s="13">
        <v>0</v>
      </c>
      <c r="F13" s="13">
        <v>259</v>
      </c>
      <c r="G13" s="13">
        <v>0</v>
      </c>
      <c r="H13" s="14">
        <v>259</v>
      </c>
      <c r="I13" s="13">
        <v>251</v>
      </c>
      <c r="J13" s="14">
        <v>510</v>
      </c>
    </row>
    <row r="14" spans="1:10" ht="15">
      <c r="A14" s="1" t="s">
        <v>428</v>
      </c>
      <c r="B14" s="13">
        <v>0</v>
      </c>
      <c r="C14" s="13">
        <v>0</v>
      </c>
      <c r="D14" s="13">
        <v>0</v>
      </c>
      <c r="E14" s="13">
        <v>9865</v>
      </c>
      <c r="F14" s="13">
        <v>0</v>
      </c>
      <c r="G14" s="13">
        <v>0</v>
      </c>
      <c r="H14" s="14">
        <v>9865</v>
      </c>
      <c r="I14" s="13">
        <v>2816</v>
      </c>
      <c r="J14" s="14">
        <v>12681</v>
      </c>
    </row>
    <row r="15" spans="1:10" ht="15">
      <c r="A15" s="1" t="s">
        <v>91</v>
      </c>
      <c r="B15" s="13">
        <v>0</v>
      </c>
      <c r="C15" s="13">
        <v>4924</v>
      </c>
      <c r="D15" s="13">
        <v>0</v>
      </c>
      <c r="E15" s="13">
        <v>0</v>
      </c>
      <c r="F15" s="13">
        <v>0</v>
      </c>
      <c r="G15" s="13">
        <v>1428</v>
      </c>
      <c r="H15" s="14">
        <v>6352</v>
      </c>
      <c r="I15" s="13">
        <v>436</v>
      </c>
      <c r="J15" s="14">
        <v>6788</v>
      </c>
    </row>
    <row r="16" spans="1:10" ht="15">
      <c r="A16" s="4" t="s">
        <v>186</v>
      </c>
      <c r="B16" s="16">
        <f>SUM(B3:B15)</f>
        <v>15950</v>
      </c>
      <c r="C16" s="16">
        <f aca="true" t="shared" si="0" ref="C16:J16">SUM(C3:C15)</f>
        <v>7063</v>
      </c>
      <c r="D16" s="16">
        <f t="shared" si="0"/>
        <v>1</v>
      </c>
      <c r="E16" s="16">
        <f t="shared" si="0"/>
        <v>18366</v>
      </c>
      <c r="F16" s="16">
        <f t="shared" si="0"/>
        <v>17445</v>
      </c>
      <c r="G16" s="16">
        <f t="shared" si="0"/>
        <v>1826</v>
      </c>
      <c r="H16" s="16">
        <f t="shared" si="0"/>
        <v>60651</v>
      </c>
      <c r="I16" s="16">
        <f t="shared" si="0"/>
        <v>20471</v>
      </c>
      <c r="J16" s="16">
        <f t="shared" si="0"/>
        <v>81122</v>
      </c>
    </row>
    <row r="20" ht="15.75" thickBot="1">
      <c r="A20" s="7" t="s">
        <v>327</v>
      </c>
    </row>
    <row r="21" spans="1:8" ht="39">
      <c r="A21" s="2" t="s">
        <v>0</v>
      </c>
      <c r="B21" s="2" t="s">
        <v>1</v>
      </c>
      <c r="C21" s="2" t="s">
        <v>2</v>
      </c>
      <c r="D21" s="8" t="s">
        <v>3</v>
      </c>
      <c r="E21" s="2" t="s">
        <v>4</v>
      </c>
      <c r="F21" s="2" t="s">
        <v>328</v>
      </c>
      <c r="G21" s="8" t="s">
        <v>5</v>
      </c>
      <c r="H21" s="8" t="s">
        <v>188</v>
      </c>
    </row>
    <row r="22" spans="1:8" ht="15">
      <c r="A22" s="4" t="s">
        <v>186</v>
      </c>
      <c r="B22" s="16">
        <v>14627</v>
      </c>
      <c r="C22" s="16">
        <v>7828</v>
      </c>
      <c r="D22" s="16">
        <v>3</v>
      </c>
      <c r="E22" s="16">
        <v>17726</v>
      </c>
      <c r="F22" s="16">
        <v>18524</v>
      </c>
      <c r="G22" s="16">
        <v>1872</v>
      </c>
      <c r="H22" s="16">
        <f>SUM(B22:G22)</f>
        <v>60580</v>
      </c>
    </row>
  </sheetData>
  <sheetProtection/>
  <printOptions/>
  <pageMargins left="0.7" right="0.7" top="0.75" bottom="0.75" header="0.3" footer="0.3"/>
  <pageSetup horizontalDpi="600" verticalDpi="600" orientation="landscape" paperSize="119" scale="97" r:id="rId1"/>
  <ignoredErrors>
    <ignoredError sqref="B16:J16" emptyCellReferenc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J53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51.421875" style="6" bestFit="1" customWidth="1"/>
    <col min="2" max="16384" width="11.421875" style="6" customWidth="1"/>
  </cols>
  <sheetData>
    <row r="1" ht="15.75" thickBot="1">
      <c r="A1" s="7" t="s">
        <v>461</v>
      </c>
    </row>
    <row r="2" spans="1:10" ht="39">
      <c r="A2" s="2" t="s">
        <v>0</v>
      </c>
      <c r="B2" s="2" t="s">
        <v>1</v>
      </c>
      <c r="C2" s="2" t="s">
        <v>2</v>
      </c>
      <c r="D2" s="8" t="s">
        <v>3</v>
      </c>
      <c r="E2" s="2" t="s">
        <v>4</v>
      </c>
      <c r="F2" s="2" t="s">
        <v>328</v>
      </c>
      <c r="G2" s="8" t="s">
        <v>5</v>
      </c>
      <c r="H2" s="8" t="s">
        <v>188</v>
      </c>
      <c r="I2" s="2" t="s">
        <v>6</v>
      </c>
      <c r="J2" s="8" t="s">
        <v>187</v>
      </c>
    </row>
    <row r="3" spans="1:10" ht="15">
      <c r="A3" s="1" t="s">
        <v>296</v>
      </c>
      <c r="B3" s="13">
        <v>5563</v>
      </c>
      <c r="C3" s="13">
        <v>0</v>
      </c>
      <c r="D3" s="13">
        <v>3</v>
      </c>
      <c r="E3" s="13">
        <v>0</v>
      </c>
      <c r="F3" s="13">
        <v>0</v>
      </c>
      <c r="G3" s="13">
        <v>0</v>
      </c>
      <c r="H3" s="14">
        <v>5566</v>
      </c>
      <c r="I3" s="13">
        <v>2097</v>
      </c>
      <c r="J3" s="14">
        <v>7663</v>
      </c>
    </row>
    <row r="4" spans="1:10" ht="15">
      <c r="A4" s="1" t="s">
        <v>297</v>
      </c>
      <c r="B4" s="13">
        <v>5548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4">
        <v>5548</v>
      </c>
      <c r="I4" s="13">
        <v>2066</v>
      </c>
      <c r="J4" s="14">
        <v>7614</v>
      </c>
    </row>
    <row r="5" spans="1:10" ht="15">
      <c r="A5" s="1" t="s">
        <v>92</v>
      </c>
      <c r="B5" s="13">
        <v>486</v>
      </c>
      <c r="C5" s="13">
        <v>306</v>
      </c>
      <c r="D5" s="13">
        <v>0</v>
      </c>
      <c r="E5" s="13">
        <v>1076</v>
      </c>
      <c r="F5" s="13">
        <v>590</v>
      </c>
      <c r="G5" s="13">
        <v>32</v>
      </c>
      <c r="H5" s="14">
        <v>2490</v>
      </c>
      <c r="I5" s="13">
        <v>1283</v>
      </c>
      <c r="J5" s="14">
        <v>3773</v>
      </c>
    </row>
    <row r="6" spans="1:10" ht="15">
      <c r="A6" s="1" t="s">
        <v>93</v>
      </c>
      <c r="B6" s="13">
        <v>552</v>
      </c>
      <c r="C6" s="13">
        <v>348</v>
      </c>
      <c r="D6" s="13">
        <v>2</v>
      </c>
      <c r="E6" s="13">
        <v>1285</v>
      </c>
      <c r="F6" s="13">
        <v>623</v>
      </c>
      <c r="G6" s="13">
        <v>56</v>
      </c>
      <c r="H6" s="14">
        <v>2866</v>
      </c>
      <c r="I6" s="13">
        <v>1826</v>
      </c>
      <c r="J6" s="14">
        <v>4692</v>
      </c>
    </row>
    <row r="7" spans="1:10" ht="15">
      <c r="A7" s="1" t="s">
        <v>94</v>
      </c>
      <c r="B7" s="13">
        <v>427</v>
      </c>
      <c r="C7" s="13">
        <v>213</v>
      </c>
      <c r="D7" s="13">
        <v>0</v>
      </c>
      <c r="E7" s="13">
        <v>985</v>
      </c>
      <c r="F7" s="13">
        <v>1185</v>
      </c>
      <c r="G7" s="13">
        <v>39</v>
      </c>
      <c r="H7" s="14">
        <v>2849</v>
      </c>
      <c r="I7" s="13">
        <v>1408</v>
      </c>
      <c r="J7" s="14">
        <v>4257</v>
      </c>
    </row>
    <row r="8" spans="1:10" ht="15">
      <c r="A8" s="1" t="s">
        <v>95</v>
      </c>
      <c r="B8" s="13">
        <v>311</v>
      </c>
      <c r="C8" s="13">
        <v>107</v>
      </c>
      <c r="D8" s="13">
        <v>0</v>
      </c>
      <c r="E8" s="13">
        <v>0</v>
      </c>
      <c r="F8" s="13">
        <v>1195</v>
      </c>
      <c r="G8" s="13">
        <v>47</v>
      </c>
      <c r="H8" s="14">
        <v>1660</v>
      </c>
      <c r="I8" s="13">
        <v>712</v>
      </c>
      <c r="J8" s="14">
        <v>2372</v>
      </c>
    </row>
    <row r="9" spans="1:10" ht="15">
      <c r="A9" s="1" t="s">
        <v>298</v>
      </c>
      <c r="B9" s="13">
        <v>9398</v>
      </c>
      <c r="C9" s="13">
        <v>0</v>
      </c>
      <c r="D9" s="13">
        <v>45</v>
      </c>
      <c r="E9" s="13">
        <v>0</v>
      </c>
      <c r="F9" s="13">
        <v>0</v>
      </c>
      <c r="G9" s="13">
        <v>0</v>
      </c>
      <c r="H9" s="14">
        <v>9443</v>
      </c>
      <c r="I9" s="13">
        <v>3967</v>
      </c>
      <c r="J9" s="14">
        <v>13410</v>
      </c>
    </row>
    <row r="10" spans="1:10" ht="15">
      <c r="A10" s="1" t="s">
        <v>299</v>
      </c>
      <c r="B10" s="13">
        <v>9402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4">
        <v>9402</v>
      </c>
      <c r="I10" s="13">
        <v>3911</v>
      </c>
      <c r="J10" s="14">
        <v>13313</v>
      </c>
    </row>
    <row r="11" spans="1:10" ht="15">
      <c r="A11" s="1" t="s">
        <v>300</v>
      </c>
      <c r="B11" s="13">
        <v>9409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4">
        <v>9409</v>
      </c>
      <c r="I11" s="13">
        <v>3919</v>
      </c>
      <c r="J11" s="14">
        <v>13328</v>
      </c>
    </row>
    <row r="12" spans="1:10" ht="15">
      <c r="A12" s="1" t="s">
        <v>301</v>
      </c>
      <c r="B12" s="13">
        <v>4776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4">
        <v>4776</v>
      </c>
      <c r="I12" s="13">
        <v>2939</v>
      </c>
      <c r="J12" s="14">
        <v>7715</v>
      </c>
    </row>
    <row r="13" spans="1:10" ht="15">
      <c r="A13" s="1" t="s">
        <v>302</v>
      </c>
      <c r="B13" s="13">
        <v>4762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4">
        <v>4762</v>
      </c>
      <c r="I13" s="13">
        <v>2946</v>
      </c>
      <c r="J13" s="14">
        <v>7708</v>
      </c>
    </row>
    <row r="14" spans="1:10" ht="15">
      <c r="A14" s="1" t="s">
        <v>96</v>
      </c>
      <c r="B14" s="13">
        <v>1038</v>
      </c>
      <c r="C14" s="13">
        <v>542</v>
      </c>
      <c r="D14" s="13">
        <v>1</v>
      </c>
      <c r="E14" s="13">
        <v>0</v>
      </c>
      <c r="F14" s="13">
        <v>0</v>
      </c>
      <c r="G14" s="13">
        <v>86</v>
      </c>
      <c r="H14" s="14">
        <v>1667</v>
      </c>
      <c r="I14" s="13">
        <v>1148</v>
      </c>
      <c r="J14" s="14">
        <v>2815</v>
      </c>
    </row>
    <row r="15" spans="1:10" ht="15">
      <c r="A15" s="1" t="s">
        <v>97</v>
      </c>
      <c r="B15" s="13">
        <v>110</v>
      </c>
      <c r="C15" s="13">
        <v>75</v>
      </c>
      <c r="D15" s="13">
        <v>0</v>
      </c>
      <c r="E15" s="13">
        <v>304</v>
      </c>
      <c r="F15" s="13">
        <v>246</v>
      </c>
      <c r="G15" s="13">
        <v>7</v>
      </c>
      <c r="H15" s="14">
        <v>742</v>
      </c>
      <c r="I15" s="13">
        <v>703</v>
      </c>
      <c r="J15" s="14">
        <v>1445</v>
      </c>
    </row>
    <row r="16" spans="1:10" ht="15">
      <c r="A16" s="1" t="s">
        <v>98</v>
      </c>
      <c r="B16" s="13">
        <v>240</v>
      </c>
      <c r="C16" s="13">
        <v>80</v>
      </c>
      <c r="D16" s="13">
        <v>0</v>
      </c>
      <c r="E16" s="13">
        <v>574</v>
      </c>
      <c r="F16" s="13">
        <v>440</v>
      </c>
      <c r="G16" s="13">
        <v>14</v>
      </c>
      <c r="H16" s="14">
        <v>1348</v>
      </c>
      <c r="I16" s="13">
        <v>832</v>
      </c>
      <c r="J16" s="14">
        <v>2180</v>
      </c>
    </row>
    <row r="17" spans="1:10" ht="15">
      <c r="A17" s="1" t="s">
        <v>99</v>
      </c>
      <c r="B17" s="13">
        <v>677</v>
      </c>
      <c r="C17" s="13">
        <v>364</v>
      </c>
      <c r="D17" s="13">
        <v>0</v>
      </c>
      <c r="E17" s="13">
        <v>0</v>
      </c>
      <c r="F17" s="13">
        <v>1142</v>
      </c>
      <c r="G17" s="13">
        <v>117</v>
      </c>
      <c r="H17" s="14">
        <v>2300</v>
      </c>
      <c r="I17" s="13">
        <v>2455</v>
      </c>
      <c r="J17" s="14">
        <v>4755</v>
      </c>
    </row>
    <row r="18" spans="1:10" ht="15">
      <c r="A18" s="1" t="s">
        <v>303</v>
      </c>
      <c r="B18" s="13">
        <v>1165</v>
      </c>
      <c r="C18" s="13">
        <v>855</v>
      </c>
      <c r="D18" s="13">
        <v>0</v>
      </c>
      <c r="E18" s="13">
        <v>0</v>
      </c>
      <c r="F18" s="13">
        <v>0</v>
      </c>
      <c r="G18" s="13">
        <v>193</v>
      </c>
      <c r="H18" s="14">
        <v>2213</v>
      </c>
      <c r="I18" s="13">
        <v>1206</v>
      </c>
      <c r="J18" s="14">
        <v>3419</v>
      </c>
    </row>
    <row r="19" spans="1:10" ht="15">
      <c r="A19" s="1" t="s">
        <v>304</v>
      </c>
      <c r="B19" s="13">
        <v>1173</v>
      </c>
      <c r="C19" s="13">
        <v>622</v>
      </c>
      <c r="D19" s="13">
        <v>0</v>
      </c>
      <c r="E19" s="13">
        <v>0</v>
      </c>
      <c r="F19" s="13">
        <v>0</v>
      </c>
      <c r="G19" s="13">
        <v>193</v>
      </c>
      <c r="H19" s="14">
        <v>1988</v>
      </c>
      <c r="I19" s="13">
        <v>1204</v>
      </c>
      <c r="J19" s="14">
        <v>3192</v>
      </c>
    </row>
    <row r="20" spans="1:10" ht="15">
      <c r="A20" s="1" t="s">
        <v>100</v>
      </c>
      <c r="B20" s="13">
        <v>575</v>
      </c>
      <c r="C20" s="13">
        <v>453</v>
      </c>
      <c r="D20" s="13">
        <v>0</v>
      </c>
      <c r="E20" s="13">
        <v>1939</v>
      </c>
      <c r="F20" s="13">
        <v>1879</v>
      </c>
      <c r="G20" s="13">
        <v>30</v>
      </c>
      <c r="H20" s="14">
        <v>4876</v>
      </c>
      <c r="I20" s="13">
        <v>2227</v>
      </c>
      <c r="J20" s="14">
        <v>7103</v>
      </c>
    </row>
    <row r="21" spans="1:10" ht="15">
      <c r="A21" s="1" t="s">
        <v>101</v>
      </c>
      <c r="B21" s="13">
        <v>681</v>
      </c>
      <c r="C21" s="13">
        <v>419</v>
      </c>
      <c r="D21" s="13">
        <v>0</v>
      </c>
      <c r="E21" s="13">
        <v>1324</v>
      </c>
      <c r="F21" s="13">
        <v>0</v>
      </c>
      <c r="G21" s="13">
        <v>52</v>
      </c>
      <c r="H21" s="14">
        <v>2476</v>
      </c>
      <c r="I21" s="13">
        <v>2267</v>
      </c>
      <c r="J21" s="14">
        <v>4743</v>
      </c>
    </row>
    <row r="22" spans="1:10" ht="15">
      <c r="A22" s="1" t="s">
        <v>102</v>
      </c>
      <c r="B22" s="13">
        <v>574</v>
      </c>
      <c r="C22" s="13">
        <v>289</v>
      </c>
      <c r="D22" s="13">
        <v>0</v>
      </c>
      <c r="E22" s="13">
        <v>1452</v>
      </c>
      <c r="F22" s="13">
        <v>1109</v>
      </c>
      <c r="G22" s="13">
        <v>34</v>
      </c>
      <c r="H22" s="14">
        <v>3458</v>
      </c>
      <c r="I22" s="13">
        <v>2797</v>
      </c>
      <c r="J22" s="14">
        <v>6255</v>
      </c>
    </row>
    <row r="23" spans="1:10" ht="15">
      <c r="A23" s="1" t="s">
        <v>103</v>
      </c>
      <c r="B23" s="13">
        <v>837</v>
      </c>
      <c r="C23" s="13">
        <v>447</v>
      </c>
      <c r="D23" s="13">
        <v>0</v>
      </c>
      <c r="E23" s="13">
        <v>1598</v>
      </c>
      <c r="F23" s="13">
        <v>0</v>
      </c>
      <c r="G23" s="13">
        <v>50</v>
      </c>
      <c r="H23" s="14">
        <v>2932</v>
      </c>
      <c r="I23" s="13">
        <v>1570</v>
      </c>
      <c r="J23" s="14">
        <v>4502</v>
      </c>
    </row>
    <row r="24" spans="1:10" ht="15">
      <c r="A24" s="1" t="s">
        <v>104</v>
      </c>
      <c r="B24" s="13">
        <v>280</v>
      </c>
      <c r="C24" s="13">
        <v>200</v>
      </c>
      <c r="D24" s="13">
        <v>1</v>
      </c>
      <c r="E24" s="13">
        <v>779</v>
      </c>
      <c r="F24" s="13">
        <v>776</v>
      </c>
      <c r="G24" s="13">
        <v>20</v>
      </c>
      <c r="H24" s="14">
        <v>2056</v>
      </c>
      <c r="I24" s="13">
        <v>1032</v>
      </c>
      <c r="J24" s="14">
        <v>3088</v>
      </c>
    </row>
    <row r="25" spans="1:10" ht="15">
      <c r="A25" s="1" t="s">
        <v>305</v>
      </c>
      <c r="B25" s="13">
        <v>0</v>
      </c>
      <c r="C25" s="13">
        <v>0</v>
      </c>
      <c r="D25" s="13">
        <v>0</v>
      </c>
      <c r="E25" s="13">
        <v>0</v>
      </c>
      <c r="F25" s="13">
        <v>2850</v>
      </c>
      <c r="G25" s="13">
        <v>0</v>
      </c>
      <c r="H25" s="14">
        <v>2850</v>
      </c>
      <c r="I25" s="13">
        <v>1159</v>
      </c>
      <c r="J25" s="14">
        <v>4009</v>
      </c>
    </row>
    <row r="26" spans="1:10" ht="15">
      <c r="A26" s="1" t="s">
        <v>105</v>
      </c>
      <c r="B26" s="13">
        <v>0</v>
      </c>
      <c r="C26" s="13">
        <v>0</v>
      </c>
      <c r="D26" s="13">
        <v>0</v>
      </c>
      <c r="E26" s="13">
        <v>0</v>
      </c>
      <c r="F26" s="13">
        <v>1977</v>
      </c>
      <c r="G26" s="13">
        <v>0</v>
      </c>
      <c r="H26" s="14">
        <v>1977</v>
      </c>
      <c r="I26" s="13">
        <v>546</v>
      </c>
      <c r="J26" s="14">
        <v>2523</v>
      </c>
    </row>
    <row r="27" spans="1:10" ht="15">
      <c r="A27" s="1" t="s">
        <v>106</v>
      </c>
      <c r="B27" s="13">
        <v>0</v>
      </c>
      <c r="C27" s="13">
        <v>0</v>
      </c>
      <c r="D27" s="13">
        <v>0</v>
      </c>
      <c r="E27" s="13">
        <v>0</v>
      </c>
      <c r="F27" s="13">
        <v>1735</v>
      </c>
      <c r="G27" s="13">
        <v>0</v>
      </c>
      <c r="H27" s="14">
        <v>1735</v>
      </c>
      <c r="I27" s="13">
        <v>305</v>
      </c>
      <c r="J27" s="14">
        <v>2040</v>
      </c>
    </row>
    <row r="28" spans="1:10" ht="15">
      <c r="A28" s="1" t="s">
        <v>107</v>
      </c>
      <c r="B28" s="13">
        <v>0</v>
      </c>
      <c r="C28" s="13">
        <v>0</v>
      </c>
      <c r="D28" s="13">
        <v>0</v>
      </c>
      <c r="E28" s="13">
        <v>0</v>
      </c>
      <c r="F28" s="13">
        <v>3190</v>
      </c>
      <c r="G28" s="13">
        <v>0</v>
      </c>
      <c r="H28" s="14">
        <v>3190</v>
      </c>
      <c r="I28" s="13">
        <v>920</v>
      </c>
      <c r="J28" s="14">
        <v>4110</v>
      </c>
    </row>
    <row r="29" spans="1:10" ht="15">
      <c r="A29" s="1" t="s">
        <v>108</v>
      </c>
      <c r="B29" s="13">
        <v>0</v>
      </c>
      <c r="C29" s="13">
        <v>0</v>
      </c>
      <c r="D29" s="13">
        <v>0</v>
      </c>
      <c r="E29" s="13">
        <v>0</v>
      </c>
      <c r="F29" s="13">
        <v>1523</v>
      </c>
      <c r="G29" s="13">
        <v>0</v>
      </c>
      <c r="H29" s="14">
        <v>1523</v>
      </c>
      <c r="I29" s="13">
        <v>301</v>
      </c>
      <c r="J29" s="14">
        <v>1824</v>
      </c>
    </row>
    <row r="30" spans="1:10" ht="15">
      <c r="A30" s="1" t="s">
        <v>109</v>
      </c>
      <c r="B30" s="13">
        <v>0</v>
      </c>
      <c r="C30" s="13">
        <v>0</v>
      </c>
      <c r="D30" s="13">
        <v>0</v>
      </c>
      <c r="E30" s="13">
        <v>0</v>
      </c>
      <c r="F30" s="13">
        <v>9331</v>
      </c>
      <c r="G30" s="13">
        <v>0</v>
      </c>
      <c r="H30" s="14">
        <v>9331</v>
      </c>
      <c r="I30" s="13">
        <v>1600</v>
      </c>
      <c r="J30" s="14">
        <v>10931</v>
      </c>
    </row>
    <row r="31" spans="1:10" ht="15">
      <c r="A31" s="1" t="s">
        <v>110</v>
      </c>
      <c r="B31" s="13">
        <v>0</v>
      </c>
      <c r="C31" s="13">
        <v>0</v>
      </c>
      <c r="D31" s="13">
        <v>0</v>
      </c>
      <c r="E31" s="13">
        <v>0</v>
      </c>
      <c r="F31" s="13">
        <v>2617</v>
      </c>
      <c r="G31" s="13">
        <v>0</v>
      </c>
      <c r="H31" s="14">
        <v>2617</v>
      </c>
      <c r="I31" s="13">
        <v>606</v>
      </c>
      <c r="J31" s="14">
        <v>3223</v>
      </c>
    </row>
    <row r="32" spans="1:10" ht="15">
      <c r="A32" s="1" t="s">
        <v>111</v>
      </c>
      <c r="B32" s="13">
        <v>0</v>
      </c>
      <c r="C32" s="13">
        <v>0</v>
      </c>
      <c r="D32" s="13">
        <v>0</v>
      </c>
      <c r="E32" s="13">
        <v>0</v>
      </c>
      <c r="F32" s="13">
        <v>14624</v>
      </c>
      <c r="G32" s="13">
        <v>0</v>
      </c>
      <c r="H32" s="14">
        <v>14624</v>
      </c>
      <c r="I32" s="13">
        <v>2967</v>
      </c>
      <c r="J32" s="14">
        <v>17591</v>
      </c>
    </row>
    <row r="33" spans="1:10" ht="15">
      <c r="A33" s="1" t="s">
        <v>112</v>
      </c>
      <c r="B33" s="13">
        <v>0</v>
      </c>
      <c r="C33" s="13">
        <v>0</v>
      </c>
      <c r="D33" s="13">
        <v>0</v>
      </c>
      <c r="E33" s="13">
        <v>0</v>
      </c>
      <c r="F33" s="13">
        <v>6871</v>
      </c>
      <c r="G33" s="13">
        <v>0</v>
      </c>
      <c r="H33" s="14">
        <v>6871</v>
      </c>
      <c r="I33" s="13">
        <v>1914</v>
      </c>
      <c r="J33" s="14">
        <v>8785</v>
      </c>
    </row>
    <row r="34" spans="1:10" ht="15">
      <c r="A34" s="1" t="s">
        <v>429</v>
      </c>
      <c r="B34" s="13">
        <v>0</v>
      </c>
      <c r="C34" s="13">
        <v>0</v>
      </c>
      <c r="D34" s="13">
        <v>0</v>
      </c>
      <c r="E34" s="13">
        <v>0</v>
      </c>
      <c r="F34" s="13">
        <v>299</v>
      </c>
      <c r="G34" s="13">
        <v>0</v>
      </c>
      <c r="H34" s="14">
        <v>299</v>
      </c>
      <c r="I34" s="13">
        <v>860</v>
      </c>
      <c r="J34" s="14">
        <v>1159</v>
      </c>
    </row>
    <row r="35" spans="1:10" ht="15">
      <c r="A35" s="1" t="s">
        <v>113</v>
      </c>
      <c r="B35" s="13">
        <v>481</v>
      </c>
      <c r="C35" s="13">
        <v>384</v>
      </c>
      <c r="D35" s="13">
        <v>0</v>
      </c>
      <c r="E35" s="13">
        <v>1135</v>
      </c>
      <c r="F35" s="13">
        <v>1287</v>
      </c>
      <c r="G35" s="13">
        <v>77</v>
      </c>
      <c r="H35" s="14">
        <v>3364</v>
      </c>
      <c r="I35" s="13">
        <v>1690</v>
      </c>
      <c r="J35" s="14">
        <v>5054</v>
      </c>
    </row>
    <row r="36" spans="1:10" ht="15">
      <c r="A36" s="1" t="s">
        <v>430</v>
      </c>
      <c r="B36" s="13">
        <v>0</v>
      </c>
      <c r="C36" s="13">
        <v>0</v>
      </c>
      <c r="D36" s="13">
        <v>0</v>
      </c>
      <c r="E36" s="13">
        <v>15564</v>
      </c>
      <c r="F36" s="13">
        <v>0</v>
      </c>
      <c r="G36" s="13">
        <v>0</v>
      </c>
      <c r="H36" s="14">
        <v>15564</v>
      </c>
      <c r="I36" s="13">
        <v>5108</v>
      </c>
      <c r="J36" s="14">
        <v>20672</v>
      </c>
    </row>
    <row r="37" spans="1:10" ht="15">
      <c r="A37" s="1" t="s">
        <v>431</v>
      </c>
      <c r="B37" s="13">
        <v>0</v>
      </c>
      <c r="C37" s="13">
        <v>0</v>
      </c>
      <c r="D37" s="13">
        <v>0</v>
      </c>
      <c r="E37" s="13">
        <v>5611</v>
      </c>
      <c r="F37" s="13">
        <v>0</v>
      </c>
      <c r="G37" s="13">
        <v>0</v>
      </c>
      <c r="H37" s="14">
        <v>5611</v>
      </c>
      <c r="I37" s="13">
        <v>1214</v>
      </c>
      <c r="J37" s="14">
        <v>6825</v>
      </c>
    </row>
    <row r="38" spans="1:10" ht="15">
      <c r="A38" s="1" t="s">
        <v>432</v>
      </c>
      <c r="B38" s="13">
        <v>0</v>
      </c>
      <c r="C38" s="13">
        <v>0</v>
      </c>
      <c r="D38" s="13">
        <v>0</v>
      </c>
      <c r="E38" s="13">
        <v>7686</v>
      </c>
      <c r="F38" s="13">
        <v>0</v>
      </c>
      <c r="G38" s="13">
        <v>0</v>
      </c>
      <c r="H38" s="14">
        <v>7686</v>
      </c>
      <c r="I38" s="13">
        <v>1803</v>
      </c>
      <c r="J38" s="14">
        <v>9489</v>
      </c>
    </row>
    <row r="39" spans="1:10" ht="15">
      <c r="A39" s="1" t="s">
        <v>433</v>
      </c>
      <c r="B39" s="13">
        <v>0</v>
      </c>
      <c r="C39" s="13">
        <v>0</v>
      </c>
      <c r="D39" s="13">
        <v>0</v>
      </c>
      <c r="E39" s="13">
        <v>8557</v>
      </c>
      <c r="F39" s="13">
        <v>0</v>
      </c>
      <c r="G39" s="13">
        <v>0</v>
      </c>
      <c r="H39" s="14">
        <v>8557</v>
      </c>
      <c r="I39" s="13">
        <v>1196</v>
      </c>
      <c r="J39" s="14">
        <v>9753</v>
      </c>
    </row>
    <row r="40" spans="1:10" ht="15">
      <c r="A40" s="1" t="s">
        <v>434</v>
      </c>
      <c r="B40" s="13">
        <v>0</v>
      </c>
      <c r="C40" s="13">
        <v>0</v>
      </c>
      <c r="D40" s="13">
        <v>0</v>
      </c>
      <c r="E40" s="13">
        <v>2106</v>
      </c>
      <c r="F40" s="13">
        <v>0</v>
      </c>
      <c r="G40" s="13">
        <v>0</v>
      </c>
      <c r="H40" s="14">
        <v>2106</v>
      </c>
      <c r="I40" s="13">
        <v>820</v>
      </c>
      <c r="J40" s="14">
        <v>2926</v>
      </c>
    </row>
    <row r="41" spans="1:10" ht="15">
      <c r="A41" s="1" t="s">
        <v>435</v>
      </c>
      <c r="B41" s="13">
        <v>0</v>
      </c>
      <c r="C41" s="13">
        <v>0</v>
      </c>
      <c r="D41" s="13">
        <v>0</v>
      </c>
      <c r="E41" s="13">
        <v>872</v>
      </c>
      <c r="F41" s="13">
        <v>0</v>
      </c>
      <c r="G41" s="13">
        <v>0</v>
      </c>
      <c r="H41" s="14">
        <v>872</v>
      </c>
      <c r="I41" s="13">
        <v>557</v>
      </c>
      <c r="J41" s="14">
        <v>1429</v>
      </c>
    </row>
    <row r="42" spans="1:10" ht="15">
      <c r="A42" s="1" t="s">
        <v>436</v>
      </c>
      <c r="B42" s="13">
        <v>0</v>
      </c>
      <c r="C42" s="13">
        <v>0</v>
      </c>
      <c r="D42" s="13">
        <v>0</v>
      </c>
      <c r="E42" s="13">
        <v>0</v>
      </c>
      <c r="F42" s="13">
        <v>110</v>
      </c>
      <c r="G42" s="13">
        <v>0</v>
      </c>
      <c r="H42" s="14">
        <v>110</v>
      </c>
      <c r="I42" s="13">
        <v>169</v>
      </c>
      <c r="J42" s="14">
        <v>279</v>
      </c>
    </row>
    <row r="43" spans="1:10" ht="15">
      <c r="A43" s="1" t="s">
        <v>437</v>
      </c>
      <c r="B43" s="13">
        <v>0</v>
      </c>
      <c r="C43" s="13">
        <v>0</v>
      </c>
      <c r="D43" s="13">
        <v>0</v>
      </c>
      <c r="E43" s="13">
        <v>0</v>
      </c>
      <c r="F43" s="13">
        <v>64</v>
      </c>
      <c r="G43" s="13">
        <v>0</v>
      </c>
      <c r="H43" s="14">
        <v>64</v>
      </c>
      <c r="I43" s="13">
        <v>72</v>
      </c>
      <c r="J43" s="14">
        <v>136</v>
      </c>
    </row>
    <row r="44" spans="1:10" ht="15">
      <c r="A44" s="1" t="s">
        <v>114</v>
      </c>
      <c r="B44" s="13">
        <v>0</v>
      </c>
      <c r="C44" s="13">
        <v>18568</v>
      </c>
      <c r="D44" s="13">
        <v>0</v>
      </c>
      <c r="E44" s="13">
        <v>0</v>
      </c>
      <c r="F44" s="13">
        <v>0</v>
      </c>
      <c r="G44" s="13">
        <v>0</v>
      </c>
      <c r="H44" s="14">
        <v>18568</v>
      </c>
      <c r="I44" s="13">
        <v>597</v>
      </c>
      <c r="J44" s="14">
        <v>19165</v>
      </c>
    </row>
    <row r="45" spans="1:10" ht="15">
      <c r="A45" s="1" t="s">
        <v>115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4497</v>
      </c>
      <c r="H45" s="14">
        <v>4497</v>
      </c>
      <c r="I45" s="13">
        <v>823</v>
      </c>
      <c r="J45" s="14">
        <v>5320</v>
      </c>
    </row>
    <row r="46" spans="1:10" ht="15">
      <c r="A46" s="1" t="s">
        <v>116</v>
      </c>
      <c r="B46" s="13">
        <v>0</v>
      </c>
      <c r="C46" s="13">
        <v>5291</v>
      </c>
      <c r="D46" s="13">
        <v>0</v>
      </c>
      <c r="E46" s="13">
        <v>0</v>
      </c>
      <c r="F46" s="13">
        <v>0</v>
      </c>
      <c r="G46" s="13">
        <v>925</v>
      </c>
      <c r="H46" s="14">
        <v>6216</v>
      </c>
      <c r="I46" s="13">
        <v>295</v>
      </c>
      <c r="J46" s="14">
        <v>6511</v>
      </c>
    </row>
    <row r="47" spans="1:10" ht="15">
      <c r="A47" s="4" t="s">
        <v>186</v>
      </c>
      <c r="B47" s="16">
        <f aca="true" t="shared" si="0" ref="B47:J47">SUM(B3:B46)</f>
        <v>58465</v>
      </c>
      <c r="C47" s="16">
        <f t="shared" si="0"/>
        <v>29563</v>
      </c>
      <c r="D47" s="16">
        <f t="shared" si="0"/>
        <v>52</v>
      </c>
      <c r="E47" s="16">
        <f t="shared" si="0"/>
        <v>52847</v>
      </c>
      <c r="F47" s="16">
        <f t="shared" si="0"/>
        <v>55663</v>
      </c>
      <c r="G47" s="16">
        <f t="shared" si="0"/>
        <v>6469</v>
      </c>
      <c r="H47" s="16">
        <f t="shared" si="0"/>
        <v>203059</v>
      </c>
      <c r="I47" s="16">
        <f t="shared" si="0"/>
        <v>70037</v>
      </c>
      <c r="J47" s="16">
        <f t="shared" si="0"/>
        <v>273096</v>
      </c>
    </row>
    <row r="51" ht="15.75" thickBot="1">
      <c r="A51" s="7" t="s">
        <v>327</v>
      </c>
    </row>
    <row r="52" spans="1:8" ht="39">
      <c r="A52" s="2" t="s">
        <v>0</v>
      </c>
      <c r="B52" s="2" t="s">
        <v>1</v>
      </c>
      <c r="C52" s="2" t="s">
        <v>2</v>
      </c>
      <c r="D52" s="8" t="s">
        <v>3</v>
      </c>
      <c r="E52" s="2" t="s">
        <v>4</v>
      </c>
      <c r="F52" s="2" t="s">
        <v>328</v>
      </c>
      <c r="G52" s="8" t="s">
        <v>5</v>
      </c>
      <c r="H52" s="8" t="s">
        <v>188</v>
      </c>
    </row>
    <row r="53" spans="1:8" ht="15">
      <c r="A53" s="4" t="s">
        <v>186</v>
      </c>
      <c r="B53" s="16">
        <v>56086</v>
      </c>
      <c r="C53" s="16">
        <v>32439</v>
      </c>
      <c r="D53" s="16">
        <v>47</v>
      </c>
      <c r="E53" s="16">
        <v>51672</v>
      </c>
      <c r="F53" s="16">
        <v>51382</v>
      </c>
      <c r="G53" s="16">
        <v>6335</v>
      </c>
      <c r="H53" s="16">
        <f>SUM(B53:G53)</f>
        <v>197961</v>
      </c>
    </row>
  </sheetData>
  <sheetProtection/>
  <printOptions/>
  <pageMargins left="0.7" right="0.7" top="0.75" bottom="0.75" header="0.3" footer="0.3"/>
  <pageSetup horizontalDpi="600" verticalDpi="600" orientation="landscape" paperSize="119" scale="91" r:id="rId1"/>
  <ignoredErrors>
    <ignoredError sqref="B47:J47" emptyCellReferenc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J40"/>
  <sheetViews>
    <sheetView zoomScale="80" zoomScaleNormal="80" zoomScalePageLayoutView="0" workbookViewId="0" topLeftCell="A1">
      <selection activeCell="M16" sqref="M16"/>
    </sheetView>
  </sheetViews>
  <sheetFormatPr defaultColWidth="11.421875" defaultRowHeight="15"/>
  <cols>
    <col min="1" max="1" width="39.140625" style="6" bestFit="1" customWidth="1"/>
    <col min="2" max="16384" width="11.421875" style="6" customWidth="1"/>
  </cols>
  <sheetData>
    <row r="1" ht="15.75" thickBot="1">
      <c r="A1" s="7" t="s">
        <v>461</v>
      </c>
    </row>
    <row r="2" spans="1:10" ht="39">
      <c r="A2" s="2" t="s">
        <v>0</v>
      </c>
      <c r="B2" s="2" t="s">
        <v>1</v>
      </c>
      <c r="C2" s="2" t="s">
        <v>2</v>
      </c>
      <c r="D2" s="8" t="s">
        <v>3</v>
      </c>
      <c r="E2" s="2" t="s">
        <v>4</v>
      </c>
      <c r="F2" s="2" t="s">
        <v>328</v>
      </c>
      <c r="G2" s="8" t="s">
        <v>5</v>
      </c>
      <c r="H2" s="8" t="s">
        <v>188</v>
      </c>
      <c r="I2" s="2" t="s">
        <v>6</v>
      </c>
      <c r="J2" s="8" t="s">
        <v>187</v>
      </c>
    </row>
    <row r="3" spans="1:10" ht="15">
      <c r="A3" s="1" t="s">
        <v>306</v>
      </c>
      <c r="B3" s="13">
        <v>7326</v>
      </c>
      <c r="C3" s="13">
        <v>0</v>
      </c>
      <c r="D3" s="13">
        <v>7</v>
      </c>
      <c r="E3" s="13">
        <v>0</v>
      </c>
      <c r="F3" s="13">
        <v>0</v>
      </c>
      <c r="G3" s="13">
        <v>0</v>
      </c>
      <c r="H3" s="14">
        <v>7333</v>
      </c>
      <c r="I3" s="13">
        <v>2789</v>
      </c>
      <c r="J3" s="14">
        <v>10122</v>
      </c>
    </row>
    <row r="4" spans="1:10" ht="15">
      <c r="A4" s="1" t="s">
        <v>307</v>
      </c>
      <c r="B4" s="13">
        <v>7347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4">
        <v>7347</v>
      </c>
      <c r="I4" s="13">
        <v>2768</v>
      </c>
      <c r="J4" s="14">
        <v>10115</v>
      </c>
    </row>
    <row r="5" spans="1:10" ht="15">
      <c r="A5" s="1" t="s">
        <v>308</v>
      </c>
      <c r="B5" s="13">
        <v>1529</v>
      </c>
      <c r="C5" s="13">
        <v>986</v>
      </c>
      <c r="D5" s="13">
        <v>0</v>
      </c>
      <c r="E5" s="13">
        <v>0</v>
      </c>
      <c r="F5" s="13">
        <v>0</v>
      </c>
      <c r="G5" s="13">
        <v>209</v>
      </c>
      <c r="H5" s="14">
        <v>2724</v>
      </c>
      <c r="I5" s="13">
        <v>1670</v>
      </c>
      <c r="J5" s="14">
        <v>4394</v>
      </c>
    </row>
    <row r="6" spans="1:10" ht="15">
      <c r="A6" s="1" t="s">
        <v>117</v>
      </c>
      <c r="B6" s="13">
        <v>455</v>
      </c>
      <c r="C6" s="13">
        <v>295</v>
      </c>
      <c r="D6" s="13">
        <v>0</v>
      </c>
      <c r="E6" s="13">
        <v>1098</v>
      </c>
      <c r="F6" s="13">
        <v>1496</v>
      </c>
      <c r="G6" s="13">
        <v>59</v>
      </c>
      <c r="H6" s="14">
        <v>3403</v>
      </c>
      <c r="I6" s="13">
        <v>2085</v>
      </c>
      <c r="J6" s="14">
        <v>5488</v>
      </c>
    </row>
    <row r="7" spans="1:10" ht="15">
      <c r="A7" s="1" t="s">
        <v>118</v>
      </c>
      <c r="B7" s="13">
        <v>369</v>
      </c>
      <c r="C7" s="13">
        <v>204</v>
      </c>
      <c r="D7" s="13">
        <v>0</v>
      </c>
      <c r="E7" s="13">
        <v>875</v>
      </c>
      <c r="F7" s="13">
        <v>1047</v>
      </c>
      <c r="G7" s="13">
        <v>31</v>
      </c>
      <c r="H7" s="14">
        <v>2526</v>
      </c>
      <c r="I7" s="13">
        <v>1294</v>
      </c>
      <c r="J7" s="14">
        <v>3820</v>
      </c>
    </row>
    <row r="8" spans="1:10" ht="15">
      <c r="A8" s="1" t="s">
        <v>119</v>
      </c>
      <c r="B8" s="13">
        <v>1262</v>
      </c>
      <c r="C8" s="13">
        <v>284</v>
      </c>
      <c r="D8" s="13">
        <v>0</v>
      </c>
      <c r="E8" s="13">
        <v>1117</v>
      </c>
      <c r="F8" s="13">
        <v>0</v>
      </c>
      <c r="G8" s="13">
        <v>66</v>
      </c>
      <c r="H8" s="14">
        <v>2729</v>
      </c>
      <c r="I8" s="13">
        <v>1274</v>
      </c>
      <c r="J8" s="14">
        <v>4003</v>
      </c>
    </row>
    <row r="9" spans="1:10" ht="15">
      <c r="A9" s="1" t="s">
        <v>438</v>
      </c>
      <c r="B9" s="13">
        <v>450</v>
      </c>
      <c r="C9" s="13">
        <v>182</v>
      </c>
      <c r="D9" s="13">
        <v>0</v>
      </c>
      <c r="E9" s="13">
        <v>888</v>
      </c>
      <c r="F9" s="13">
        <v>1002</v>
      </c>
      <c r="G9" s="13">
        <v>34</v>
      </c>
      <c r="H9" s="14">
        <v>2556</v>
      </c>
      <c r="I9" s="13">
        <v>950</v>
      </c>
      <c r="J9" s="14">
        <v>3506</v>
      </c>
    </row>
    <row r="10" spans="1:10" ht="15">
      <c r="A10" s="1" t="s">
        <v>120</v>
      </c>
      <c r="B10" s="13">
        <v>277</v>
      </c>
      <c r="C10" s="13">
        <v>257</v>
      </c>
      <c r="D10" s="13">
        <v>0</v>
      </c>
      <c r="E10" s="13">
        <v>1066</v>
      </c>
      <c r="F10" s="13">
        <v>0</v>
      </c>
      <c r="G10" s="13">
        <v>49</v>
      </c>
      <c r="H10" s="14">
        <v>1649</v>
      </c>
      <c r="I10" s="13">
        <v>976</v>
      </c>
      <c r="J10" s="14">
        <v>2625</v>
      </c>
    </row>
    <row r="11" spans="1:10" ht="15">
      <c r="A11" s="1" t="s">
        <v>121</v>
      </c>
      <c r="B11" s="13">
        <v>612</v>
      </c>
      <c r="C11" s="13">
        <v>432</v>
      </c>
      <c r="D11" s="13">
        <v>0</v>
      </c>
      <c r="E11" s="13">
        <v>1758</v>
      </c>
      <c r="F11" s="13">
        <v>0</v>
      </c>
      <c r="G11" s="13">
        <v>85</v>
      </c>
      <c r="H11" s="14">
        <v>2887</v>
      </c>
      <c r="I11" s="13">
        <v>1517</v>
      </c>
      <c r="J11" s="14">
        <v>4404</v>
      </c>
    </row>
    <row r="12" spans="1:10" ht="15">
      <c r="A12" s="1" t="s">
        <v>122</v>
      </c>
      <c r="B12" s="13">
        <v>1169</v>
      </c>
      <c r="C12" s="13">
        <v>834</v>
      </c>
      <c r="D12" s="13">
        <v>0</v>
      </c>
      <c r="E12" s="13">
        <v>2519</v>
      </c>
      <c r="F12" s="13">
        <v>0</v>
      </c>
      <c r="G12" s="13">
        <v>150</v>
      </c>
      <c r="H12" s="14">
        <v>4672</v>
      </c>
      <c r="I12" s="13">
        <v>2256</v>
      </c>
      <c r="J12" s="14">
        <v>6928</v>
      </c>
    </row>
    <row r="13" spans="1:10" ht="15">
      <c r="A13" s="1" t="s">
        <v>123</v>
      </c>
      <c r="B13" s="13">
        <v>688</v>
      </c>
      <c r="C13" s="13">
        <v>415</v>
      </c>
      <c r="D13" s="13">
        <v>0</v>
      </c>
      <c r="E13" s="13">
        <v>2122</v>
      </c>
      <c r="F13" s="13">
        <v>0</v>
      </c>
      <c r="G13" s="13">
        <v>71</v>
      </c>
      <c r="H13" s="14">
        <v>3296</v>
      </c>
      <c r="I13" s="13">
        <v>1691</v>
      </c>
      <c r="J13" s="14">
        <v>4987</v>
      </c>
    </row>
    <row r="14" spans="1:10" ht="15">
      <c r="A14" s="1" t="s">
        <v>124</v>
      </c>
      <c r="B14" s="13">
        <v>813</v>
      </c>
      <c r="C14" s="13">
        <v>571</v>
      </c>
      <c r="D14" s="13">
        <v>0</v>
      </c>
      <c r="E14" s="13">
        <v>1418</v>
      </c>
      <c r="F14" s="13">
        <v>1670</v>
      </c>
      <c r="G14" s="13">
        <v>130</v>
      </c>
      <c r="H14" s="14">
        <v>4602</v>
      </c>
      <c r="I14" s="13">
        <v>2117</v>
      </c>
      <c r="J14" s="14">
        <v>6719</v>
      </c>
    </row>
    <row r="15" spans="1:10" ht="15">
      <c r="A15" s="1" t="s">
        <v>125</v>
      </c>
      <c r="B15" s="13">
        <v>990</v>
      </c>
      <c r="C15" s="13">
        <v>694</v>
      </c>
      <c r="D15" s="13">
        <v>0</v>
      </c>
      <c r="E15" s="13">
        <v>2011</v>
      </c>
      <c r="F15" s="13">
        <v>0</v>
      </c>
      <c r="G15" s="13">
        <v>163</v>
      </c>
      <c r="H15" s="14">
        <v>3858</v>
      </c>
      <c r="I15" s="13">
        <v>1854</v>
      </c>
      <c r="J15" s="14">
        <v>5712</v>
      </c>
    </row>
    <row r="16" spans="1:10" ht="15">
      <c r="A16" s="1" t="s">
        <v>126</v>
      </c>
      <c r="B16" s="13">
        <v>357</v>
      </c>
      <c r="C16" s="13">
        <v>166</v>
      </c>
      <c r="D16" s="13">
        <v>0</v>
      </c>
      <c r="E16" s="13">
        <v>1300</v>
      </c>
      <c r="F16" s="13">
        <v>1376</v>
      </c>
      <c r="G16" s="13">
        <v>35</v>
      </c>
      <c r="H16" s="14">
        <v>3234</v>
      </c>
      <c r="I16" s="13">
        <v>1375</v>
      </c>
      <c r="J16" s="14">
        <v>4609</v>
      </c>
    </row>
    <row r="17" spans="1:10" ht="15">
      <c r="A17" s="1" t="s">
        <v>309</v>
      </c>
      <c r="B17" s="13">
        <v>7340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4">
        <v>7340</v>
      </c>
      <c r="I17" s="13">
        <v>2766</v>
      </c>
      <c r="J17" s="14">
        <v>10106</v>
      </c>
    </row>
    <row r="18" spans="1:10" ht="15">
      <c r="A18" s="1" t="s">
        <v>439</v>
      </c>
      <c r="B18" s="13">
        <v>0</v>
      </c>
      <c r="C18" s="13">
        <v>0</v>
      </c>
      <c r="D18" s="13">
        <v>0</v>
      </c>
      <c r="E18" s="13">
        <v>0</v>
      </c>
      <c r="F18" s="13">
        <v>178</v>
      </c>
      <c r="G18" s="13">
        <v>0</v>
      </c>
      <c r="H18" s="14">
        <v>178</v>
      </c>
      <c r="I18" s="13">
        <v>440</v>
      </c>
      <c r="J18" s="14">
        <v>618</v>
      </c>
    </row>
    <row r="19" spans="1:10" ht="15">
      <c r="A19" s="1" t="s">
        <v>440</v>
      </c>
      <c r="B19" s="13">
        <v>0</v>
      </c>
      <c r="C19" s="13">
        <v>0</v>
      </c>
      <c r="D19" s="13">
        <v>0</v>
      </c>
      <c r="E19" s="13">
        <v>0</v>
      </c>
      <c r="F19" s="13">
        <v>95</v>
      </c>
      <c r="G19" s="13">
        <v>0</v>
      </c>
      <c r="H19" s="14">
        <v>95</v>
      </c>
      <c r="I19" s="13">
        <v>136</v>
      </c>
      <c r="J19" s="14">
        <v>231</v>
      </c>
    </row>
    <row r="20" spans="1:10" ht="15">
      <c r="A20" s="1" t="s">
        <v>441</v>
      </c>
      <c r="B20" s="13">
        <v>0</v>
      </c>
      <c r="C20" s="13">
        <v>0</v>
      </c>
      <c r="D20" s="13">
        <v>0</v>
      </c>
      <c r="E20" s="13">
        <v>0</v>
      </c>
      <c r="F20" s="13">
        <v>28</v>
      </c>
      <c r="G20" s="13">
        <v>0</v>
      </c>
      <c r="H20" s="14">
        <v>28</v>
      </c>
      <c r="I20" s="13">
        <v>81</v>
      </c>
      <c r="J20" s="14">
        <v>109</v>
      </c>
    </row>
    <row r="21" spans="1:10" ht="15">
      <c r="A21" s="1" t="s">
        <v>127</v>
      </c>
      <c r="B21" s="13">
        <v>0</v>
      </c>
      <c r="C21" s="13">
        <v>0</v>
      </c>
      <c r="D21" s="13">
        <v>0</v>
      </c>
      <c r="E21" s="13">
        <v>0</v>
      </c>
      <c r="F21" s="13">
        <v>13194</v>
      </c>
      <c r="G21" s="13">
        <v>0</v>
      </c>
      <c r="H21" s="14">
        <v>13194</v>
      </c>
      <c r="I21" s="13">
        <v>2726</v>
      </c>
      <c r="J21" s="14">
        <v>15920</v>
      </c>
    </row>
    <row r="22" spans="1:10" ht="15">
      <c r="A22" s="1" t="s">
        <v>128</v>
      </c>
      <c r="B22" s="13">
        <v>0</v>
      </c>
      <c r="C22" s="13">
        <v>0</v>
      </c>
      <c r="D22" s="13">
        <v>0</v>
      </c>
      <c r="E22" s="13">
        <v>0</v>
      </c>
      <c r="F22" s="13">
        <v>2288</v>
      </c>
      <c r="G22" s="13">
        <v>0</v>
      </c>
      <c r="H22" s="14">
        <v>2288</v>
      </c>
      <c r="I22" s="13">
        <v>602</v>
      </c>
      <c r="J22" s="14">
        <v>2890</v>
      </c>
    </row>
    <row r="23" spans="1:10" ht="15">
      <c r="A23" s="1" t="s">
        <v>129</v>
      </c>
      <c r="B23" s="13">
        <v>0</v>
      </c>
      <c r="C23" s="13">
        <v>0</v>
      </c>
      <c r="D23" s="13">
        <v>0</v>
      </c>
      <c r="E23" s="13">
        <v>0</v>
      </c>
      <c r="F23" s="13">
        <v>2286</v>
      </c>
      <c r="G23" s="13">
        <v>0</v>
      </c>
      <c r="H23" s="14">
        <v>2286</v>
      </c>
      <c r="I23" s="13">
        <v>674</v>
      </c>
      <c r="J23" s="14">
        <v>2960</v>
      </c>
    </row>
    <row r="24" spans="1:10" ht="15">
      <c r="A24" s="1" t="s">
        <v>130</v>
      </c>
      <c r="B24" s="13">
        <v>0</v>
      </c>
      <c r="C24" s="13">
        <v>0</v>
      </c>
      <c r="D24" s="13">
        <v>0</v>
      </c>
      <c r="E24" s="13">
        <v>0</v>
      </c>
      <c r="F24" s="13">
        <v>2880</v>
      </c>
      <c r="G24" s="13">
        <v>0</v>
      </c>
      <c r="H24" s="14">
        <v>2880</v>
      </c>
      <c r="I24" s="13">
        <v>746</v>
      </c>
      <c r="J24" s="14">
        <v>3626</v>
      </c>
    </row>
    <row r="25" spans="1:10" ht="15">
      <c r="A25" s="1" t="s">
        <v>131</v>
      </c>
      <c r="B25" s="13">
        <v>0</v>
      </c>
      <c r="C25" s="13">
        <v>0</v>
      </c>
      <c r="D25" s="13">
        <v>0</v>
      </c>
      <c r="E25" s="13">
        <v>0</v>
      </c>
      <c r="F25" s="13">
        <v>1406</v>
      </c>
      <c r="G25" s="13">
        <v>0</v>
      </c>
      <c r="H25" s="14">
        <v>1406</v>
      </c>
      <c r="I25" s="13">
        <v>347</v>
      </c>
      <c r="J25" s="14">
        <v>1753</v>
      </c>
    </row>
    <row r="26" spans="1:10" ht="15">
      <c r="A26" s="1" t="s">
        <v>132</v>
      </c>
      <c r="B26" s="13">
        <v>0</v>
      </c>
      <c r="C26" s="13">
        <v>0</v>
      </c>
      <c r="D26" s="13">
        <v>0</v>
      </c>
      <c r="E26" s="13">
        <v>0</v>
      </c>
      <c r="F26" s="13">
        <v>1949</v>
      </c>
      <c r="G26" s="13">
        <v>0</v>
      </c>
      <c r="H26" s="14">
        <v>1949</v>
      </c>
      <c r="I26" s="13">
        <v>542</v>
      </c>
      <c r="J26" s="14">
        <v>2491</v>
      </c>
    </row>
    <row r="27" spans="1:10" ht="15">
      <c r="A27" s="1" t="s">
        <v>133</v>
      </c>
      <c r="B27" s="13">
        <v>0</v>
      </c>
      <c r="C27" s="13">
        <v>0</v>
      </c>
      <c r="D27" s="13">
        <v>0</v>
      </c>
      <c r="E27" s="13">
        <v>0</v>
      </c>
      <c r="F27" s="13">
        <v>2093</v>
      </c>
      <c r="G27" s="13">
        <v>0</v>
      </c>
      <c r="H27" s="14">
        <v>2093</v>
      </c>
      <c r="I27" s="13">
        <v>544</v>
      </c>
      <c r="J27" s="14">
        <v>2637</v>
      </c>
    </row>
    <row r="28" spans="1:10" ht="15">
      <c r="A28" s="1" t="s">
        <v>134</v>
      </c>
      <c r="B28" s="13">
        <v>0</v>
      </c>
      <c r="C28" s="13">
        <v>0</v>
      </c>
      <c r="D28" s="13">
        <v>0</v>
      </c>
      <c r="E28" s="13">
        <v>0</v>
      </c>
      <c r="F28" s="13">
        <v>905</v>
      </c>
      <c r="G28" s="13">
        <v>0</v>
      </c>
      <c r="H28" s="14">
        <v>905</v>
      </c>
      <c r="I28" s="13">
        <v>339</v>
      </c>
      <c r="J28" s="14">
        <v>1244</v>
      </c>
    </row>
    <row r="29" spans="1:10" ht="15">
      <c r="A29" s="1" t="s">
        <v>135</v>
      </c>
      <c r="B29" s="13">
        <v>108</v>
      </c>
      <c r="C29" s="13">
        <v>37</v>
      </c>
      <c r="D29" s="13">
        <v>0</v>
      </c>
      <c r="E29" s="13">
        <v>333</v>
      </c>
      <c r="F29" s="13">
        <v>314</v>
      </c>
      <c r="G29" s="13">
        <v>11</v>
      </c>
      <c r="H29" s="14">
        <v>803</v>
      </c>
      <c r="I29" s="13">
        <v>347</v>
      </c>
      <c r="J29" s="14">
        <v>1150</v>
      </c>
    </row>
    <row r="30" spans="1:10" ht="15">
      <c r="A30" s="1" t="s">
        <v>136</v>
      </c>
      <c r="B30" s="13">
        <v>231</v>
      </c>
      <c r="C30" s="13">
        <v>108</v>
      </c>
      <c r="D30" s="13">
        <v>0</v>
      </c>
      <c r="E30" s="13">
        <v>762</v>
      </c>
      <c r="F30" s="13">
        <v>569</v>
      </c>
      <c r="G30" s="13">
        <v>8</v>
      </c>
      <c r="H30" s="14">
        <v>1678</v>
      </c>
      <c r="I30" s="13">
        <v>1119</v>
      </c>
      <c r="J30" s="14">
        <v>2797</v>
      </c>
    </row>
    <row r="31" spans="1:10" ht="15">
      <c r="A31" s="1" t="s">
        <v>442</v>
      </c>
      <c r="B31" s="13">
        <v>0</v>
      </c>
      <c r="C31" s="13">
        <v>0</v>
      </c>
      <c r="D31" s="13">
        <v>0</v>
      </c>
      <c r="E31" s="13">
        <v>3003</v>
      </c>
      <c r="F31" s="13">
        <v>0</v>
      </c>
      <c r="G31" s="13">
        <v>0</v>
      </c>
      <c r="H31" s="14">
        <v>3003</v>
      </c>
      <c r="I31" s="13">
        <v>1244</v>
      </c>
      <c r="J31" s="14">
        <v>4247</v>
      </c>
    </row>
    <row r="32" spans="1:10" ht="15">
      <c r="A32" s="1" t="s">
        <v>443</v>
      </c>
      <c r="B32" s="13">
        <v>0</v>
      </c>
      <c r="C32" s="13">
        <v>0</v>
      </c>
      <c r="D32" s="13">
        <v>0</v>
      </c>
      <c r="E32" s="13">
        <v>13955</v>
      </c>
      <c r="F32" s="13">
        <v>0</v>
      </c>
      <c r="G32" s="13">
        <v>0</v>
      </c>
      <c r="H32" s="14">
        <v>13955</v>
      </c>
      <c r="I32" s="13">
        <v>3077</v>
      </c>
      <c r="J32" s="14">
        <v>17032</v>
      </c>
    </row>
    <row r="33" spans="1:10" ht="15">
      <c r="A33" s="1" t="s">
        <v>137</v>
      </c>
      <c r="B33" s="13">
        <v>0</v>
      </c>
      <c r="C33" s="13">
        <v>10489</v>
      </c>
      <c r="D33" s="13">
        <v>0</v>
      </c>
      <c r="E33" s="13">
        <v>0</v>
      </c>
      <c r="F33" s="13">
        <v>0</v>
      </c>
      <c r="G33" s="13">
        <v>2447</v>
      </c>
      <c r="H33" s="14">
        <v>12936</v>
      </c>
      <c r="I33" s="13">
        <v>1105</v>
      </c>
      <c r="J33" s="14">
        <v>14041</v>
      </c>
    </row>
    <row r="34" spans="1:10" ht="15">
      <c r="A34" s="4" t="s">
        <v>186</v>
      </c>
      <c r="B34" s="16">
        <f aca="true" t="shared" si="0" ref="B34:J34">SUM(B3:B33)</f>
        <v>31323</v>
      </c>
      <c r="C34" s="16">
        <f t="shared" si="0"/>
        <v>15954</v>
      </c>
      <c r="D34" s="16">
        <f t="shared" si="0"/>
        <v>7</v>
      </c>
      <c r="E34" s="16">
        <f t="shared" si="0"/>
        <v>34225</v>
      </c>
      <c r="F34" s="16">
        <f t="shared" si="0"/>
        <v>34776</v>
      </c>
      <c r="G34" s="16">
        <f t="shared" si="0"/>
        <v>3548</v>
      </c>
      <c r="H34" s="16">
        <f t="shared" si="0"/>
        <v>119833</v>
      </c>
      <c r="I34" s="16">
        <f t="shared" si="0"/>
        <v>41451</v>
      </c>
      <c r="J34" s="16">
        <f t="shared" si="0"/>
        <v>161284</v>
      </c>
    </row>
    <row r="38" ht="15.75" thickBot="1">
      <c r="A38" s="7" t="s">
        <v>327</v>
      </c>
    </row>
    <row r="39" spans="1:8" ht="39">
      <c r="A39" s="2" t="s">
        <v>0</v>
      </c>
      <c r="B39" s="2" t="s">
        <v>1</v>
      </c>
      <c r="C39" s="2" t="s">
        <v>2</v>
      </c>
      <c r="D39" s="8" t="s">
        <v>3</v>
      </c>
      <c r="E39" s="2" t="s">
        <v>4</v>
      </c>
      <c r="F39" s="2" t="s">
        <v>328</v>
      </c>
      <c r="G39" s="8" t="s">
        <v>5</v>
      </c>
      <c r="H39" s="8" t="s">
        <v>188</v>
      </c>
    </row>
    <row r="40" spans="1:8" ht="15">
      <c r="A40" s="4" t="s">
        <v>186</v>
      </c>
      <c r="B40" s="16">
        <v>28001</v>
      </c>
      <c r="C40" s="16">
        <v>17279</v>
      </c>
      <c r="D40" s="16">
        <v>6</v>
      </c>
      <c r="E40" s="16">
        <v>31930</v>
      </c>
      <c r="F40" s="16">
        <v>33050</v>
      </c>
      <c r="G40" s="16">
        <v>3501</v>
      </c>
      <c r="H40" s="16">
        <f>SUM(B40:G40)</f>
        <v>113767</v>
      </c>
    </row>
  </sheetData>
  <sheetProtection/>
  <printOptions/>
  <pageMargins left="0.7" right="0.7" top="0.75" bottom="0.75" header="0.3" footer="0.3"/>
  <pageSetup horizontalDpi="600" verticalDpi="600" orientation="landscape" paperSize="119" scale="81" r:id="rId1"/>
  <ignoredErrors>
    <ignoredError sqref="B34:H34" emptyCellReferenc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J31"/>
  <sheetViews>
    <sheetView zoomScale="85" zoomScaleNormal="85" zoomScalePageLayoutView="0" workbookViewId="0" topLeftCell="A1">
      <selection activeCell="M11" sqref="M11"/>
    </sheetView>
  </sheetViews>
  <sheetFormatPr defaultColWidth="11.421875" defaultRowHeight="15"/>
  <cols>
    <col min="1" max="1" width="42.00390625" style="6" bestFit="1" customWidth="1"/>
    <col min="2" max="16384" width="11.421875" style="6" customWidth="1"/>
  </cols>
  <sheetData>
    <row r="1" ht="15.75" thickBot="1">
      <c r="A1" s="7" t="s">
        <v>461</v>
      </c>
    </row>
    <row r="2" spans="1:10" ht="39">
      <c r="A2" s="2" t="s">
        <v>0</v>
      </c>
      <c r="B2" s="2" t="s">
        <v>1</v>
      </c>
      <c r="C2" s="2" t="s">
        <v>2</v>
      </c>
      <c r="D2" s="8" t="s">
        <v>3</v>
      </c>
      <c r="E2" s="2" t="s">
        <v>4</v>
      </c>
      <c r="F2" s="2" t="s">
        <v>328</v>
      </c>
      <c r="G2" s="8" t="s">
        <v>5</v>
      </c>
      <c r="H2" s="8" t="s">
        <v>188</v>
      </c>
      <c r="I2" s="2" t="s">
        <v>6</v>
      </c>
      <c r="J2" s="8" t="s">
        <v>187</v>
      </c>
    </row>
    <row r="3" spans="1:10" ht="15">
      <c r="A3" s="1" t="s">
        <v>310</v>
      </c>
      <c r="B3" s="13">
        <v>4922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4">
        <v>4922</v>
      </c>
      <c r="I3" s="13">
        <v>2104</v>
      </c>
      <c r="J3" s="14">
        <v>7026</v>
      </c>
    </row>
    <row r="4" spans="1:10" ht="15">
      <c r="A4" s="1" t="s">
        <v>311</v>
      </c>
      <c r="B4" s="13">
        <v>4873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4">
        <v>4873</v>
      </c>
      <c r="I4" s="13">
        <v>2105</v>
      </c>
      <c r="J4" s="14">
        <v>6978</v>
      </c>
    </row>
    <row r="5" spans="1:10" ht="15">
      <c r="A5" s="1" t="s">
        <v>312</v>
      </c>
      <c r="B5" s="13">
        <v>955</v>
      </c>
      <c r="C5" s="13">
        <v>641</v>
      </c>
      <c r="D5" s="13">
        <v>0</v>
      </c>
      <c r="E5" s="13">
        <v>1959</v>
      </c>
      <c r="F5" s="13">
        <v>0</v>
      </c>
      <c r="G5" s="13">
        <v>106</v>
      </c>
      <c r="H5" s="14">
        <v>3661</v>
      </c>
      <c r="I5" s="13">
        <v>2252</v>
      </c>
      <c r="J5" s="14">
        <v>5913</v>
      </c>
    </row>
    <row r="6" spans="1:10" ht="15">
      <c r="A6" s="1" t="s">
        <v>138</v>
      </c>
      <c r="B6" s="13">
        <v>396</v>
      </c>
      <c r="C6" s="13">
        <v>239</v>
      </c>
      <c r="D6" s="13">
        <v>0</v>
      </c>
      <c r="E6" s="13">
        <v>1436</v>
      </c>
      <c r="F6" s="13">
        <v>901</v>
      </c>
      <c r="G6" s="13">
        <v>56</v>
      </c>
      <c r="H6" s="14">
        <v>3028</v>
      </c>
      <c r="I6" s="13">
        <v>1408</v>
      </c>
      <c r="J6" s="14">
        <v>4436</v>
      </c>
    </row>
    <row r="7" spans="1:10" ht="15">
      <c r="A7" s="1" t="s">
        <v>139</v>
      </c>
      <c r="B7" s="13">
        <v>585</v>
      </c>
      <c r="C7" s="13">
        <v>648</v>
      </c>
      <c r="D7" s="13">
        <v>0</v>
      </c>
      <c r="E7" s="13">
        <v>1565</v>
      </c>
      <c r="F7" s="13">
        <v>0</v>
      </c>
      <c r="G7" s="13">
        <v>56</v>
      </c>
      <c r="H7" s="14">
        <v>2854</v>
      </c>
      <c r="I7" s="13">
        <v>1470</v>
      </c>
      <c r="J7" s="14">
        <v>4324</v>
      </c>
    </row>
    <row r="8" spans="1:10" ht="15">
      <c r="A8" s="1" t="s">
        <v>140</v>
      </c>
      <c r="B8" s="13">
        <v>559</v>
      </c>
      <c r="C8" s="13">
        <v>313</v>
      </c>
      <c r="D8" s="13">
        <v>0</v>
      </c>
      <c r="E8" s="13">
        <v>1431</v>
      </c>
      <c r="F8" s="13">
        <v>1364</v>
      </c>
      <c r="G8" s="13">
        <v>133</v>
      </c>
      <c r="H8" s="14">
        <v>3800</v>
      </c>
      <c r="I8" s="13">
        <v>1696</v>
      </c>
      <c r="J8" s="14">
        <v>5496</v>
      </c>
    </row>
    <row r="9" spans="1:10" ht="15">
      <c r="A9" s="1" t="s">
        <v>141</v>
      </c>
      <c r="B9" s="13">
        <v>1080</v>
      </c>
      <c r="C9" s="13">
        <v>689</v>
      </c>
      <c r="D9" s="13">
        <v>0</v>
      </c>
      <c r="E9" s="13">
        <v>1847</v>
      </c>
      <c r="F9" s="13">
        <v>1728</v>
      </c>
      <c r="G9" s="13">
        <v>127</v>
      </c>
      <c r="H9" s="14">
        <v>5471</v>
      </c>
      <c r="I9" s="13">
        <v>2173</v>
      </c>
      <c r="J9" s="14">
        <v>7644</v>
      </c>
    </row>
    <row r="10" spans="1:10" ht="15">
      <c r="A10" s="1" t="s">
        <v>444</v>
      </c>
      <c r="B10" s="13">
        <v>841</v>
      </c>
      <c r="C10" s="13">
        <v>449</v>
      </c>
      <c r="D10" s="13">
        <v>0</v>
      </c>
      <c r="E10" s="13">
        <v>1695</v>
      </c>
      <c r="F10" s="13">
        <v>1466</v>
      </c>
      <c r="G10" s="13">
        <v>56</v>
      </c>
      <c r="H10" s="14">
        <v>4507</v>
      </c>
      <c r="I10" s="13">
        <v>2520</v>
      </c>
      <c r="J10" s="14">
        <v>7027</v>
      </c>
    </row>
    <row r="11" spans="1:10" ht="15">
      <c r="A11" s="1" t="s">
        <v>313</v>
      </c>
      <c r="B11" s="13">
        <v>4759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4">
        <v>4759</v>
      </c>
      <c r="I11" s="13">
        <v>3846</v>
      </c>
      <c r="J11" s="14">
        <v>8605</v>
      </c>
    </row>
    <row r="12" spans="1:10" ht="15">
      <c r="A12" s="1" t="s">
        <v>314</v>
      </c>
      <c r="B12" s="13">
        <v>4757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4">
        <v>4757</v>
      </c>
      <c r="I12" s="13">
        <v>3848</v>
      </c>
      <c r="J12" s="14">
        <v>8605</v>
      </c>
    </row>
    <row r="13" spans="1:10" ht="15">
      <c r="A13" s="1" t="s">
        <v>315</v>
      </c>
      <c r="B13" s="13">
        <v>679</v>
      </c>
      <c r="C13" s="13">
        <v>0</v>
      </c>
      <c r="D13" s="13">
        <v>0</v>
      </c>
      <c r="E13" s="13">
        <v>1270</v>
      </c>
      <c r="F13" s="13">
        <v>0</v>
      </c>
      <c r="G13" s="13">
        <v>0</v>
      </c>
      <c r="H13" s="14">
        <v>1949</v>
      </c>
      <c r="I13" s="13">
        <v>938</v>
      </c>
      <c r="J13" s="14">
        <v>2887</v>
      </c>
    </row>
    <row r="14" spans="1:10" ht="15">
      <c r="A14" s="1" t="s">
        <v>142</v>
      </c>
      <c r="B14" s="13">
        <v>0</v>
      </c>
      <c r="C14" s="13">
        <v>0</v>
      </c>
      <c r="D14" s="13">
        <v>0</v>
      </c>
      <c r="E14" s="13">
        <v>0</v>
      </c>
      <c r="F14" s="13">
        <v>8769</v>
      </c>
      <c r="G14" s="13">
        <v>0</v>
      </c>
      <c r="H14" s="14">
        <v>8769</v>
      </c>
      <c r="I14" s="13">
        <v>2279</v>
      </c>
      <c r="J14" s="14">
        <v>11048</v>
      </c>
    </row>
    <row r="15" spans="1:10" ht="15">
      <c r="A15" s="1" t="s">
        <v>316</v>
      </c>
      <c r="B15" s="13">
        <v>0</v>
      </c>
      <c r="C15" s="13">
        <v>0</v>
      </c>
      <c r="D15" s="13">
        <v>0</v>
      </c>
      <c r="E15" s="13">
        <v>0</v>
      </c>
      <c r="F15" s="13">
        <v>1546</v>
      </c>
      <c r="G15" s="13">
        <v>0</v>
      </c>
      <c r="H15" s="14">
        <v>1546</v>
      </c>
      <c r="I15" s="13">
        <v>426</v>
      </c>
      <c r="J15" s="14">
        <v>1972</v>
      </c>
    </row>
    <row r="16" spans="1:10" ht="15">
      <c r="A16" s="1" t="s">
        <v>143</v>
      </c>
      <c r="B16" s="13">
        <v>0</v>
      </c>
      <c r="C16" s="13">
        <v>0</v>
      </c>
      <c r="D16" s="13">
        <v>0</v>
      </c>
      <c r="E16" s="13">
        <v>0</v>
      </c>
      <c r="F16" s="13">
        <v>1764</v>
      </c>
      <c r="G16" s="13">
        <v>0</v>
      </c>
      <c r="H16" s="14">
        <v>1764</v>
      </c>
      <c r="I16" s="13">
        <v>533</v>
      </c>
      <c r="J16" s="14">
        <v>2297</v>
      </c>
    </row>
    <row r="17" spans="1:10" ht="15">
      <c r="A17" s="1" t="s">
        <v>144</v>
      </c>
      <c r="B17" s="13">
        <v>0</v>
      </c>
      <c r="C17" s="13">
        <v>0</v>
      </c>
      <c r="D17" s="13">
        <v>0</v>
      </c>
      <c r="E17" s="13">
        <v>0</v>
      </c>
      <c r="F17" s="13">
        <v>1323</v>
      </c>
      <c r="G17" s="13">
        <v>0</v>
      </c>
      <c r="H17" s="14">
        <v>1323</v>
      </c>
      <c r="I17" s="13">
        <v>544</v>
      </c>
      <c r="J17" s="14">
        <v>1867</v>
      </c>
    </row>
    <row r="18" spans="1:10" ht="15">
      <c r="A18" s="1" t="s">
        <v>145</v>
      </c>
      <c r="B18" s="13">
        <v>0</v>
      </c>
      <c r="C18" s="13">
        <v>0</v>
      </c>
      <c r="D18" s="13">
        <v>0</v>
      </c>
      <c r="E18" s="13">
        <v>0</v>
      </c>
      <c r="F18" s="13">
        <v>7173</v>
      </c>
      <c r="G18" s="13">
        <v>0</v>
      </c>
      <c r="H18" s="14">
        <v>7173</v>
      </c>
      <c r="I18" s="13">
        <v>1804</v>
      </c>
      <c r="J18" s="14">
        <v>8977</v>
      </c>
    </row>
    <row r="19" spans="1:10" ht="15">
      <c r="A19" s="1" t="s">
        <v>445</v>
      </c>
      <c r="B19" s="13">
        <v>0</v>
      </c>
      <c r="C19" s="13">
        <v>0</v>
      </c>
      <c r="D19" s="13">
        <v>0</v>
      </c>
      <c r="E19" s="13">
        <v>0</v>
      </c>
      <c r="F19" s="13">
        <v>256</v>
      </c>
      <c r="G19" s="13">
        <v>0</v>
      </c>
      <c r="H19" s="14">
        <v>256</v>
      </c>
      <c r="I19" s="13">
        <v>195</v>
      </c>
      <c r="J19" s="14">
        <v>451</v>
      </c>
    </row>
    <row r="20" spans="1:10" ht="15">
      <c r="A20" s="1" t="s">
        <v>446</v>
      </c>
      <c r="B20" s="13">
        <v>0</v>
      </c>
      <c r="C20" s="13">
        <v>0</v>
      </c>
      <c r="D20" s="13">
        <v>0</v>
      </c>
      <c r="E20" s="13">
        <v>0</v>
      </c>
      <c r="F20" s="13">
        <v>180</v>
      </c>
      <c r="G20" s="13">
        <v>0</v>
      </c>
      <c r="H20" s="14">
        <v>180</v>
      </c>
      <c r="I20" s="13">
        <v>164</v>
      </c>
      <c r="J20" s="14">
        <v>344</v>
      </c>
    </row>
    <row r="21" spans="1:10" ht="15">
      <c r="A21" s="1" t="s">
        <v>447</v>
      </c>
      <c r="B21" s="13">
        <v>0</v>
      </c>
      <c r="C21" s="13">
        <v>0</v>
      </c>
      <c r="D21" s="13">
        <v>0</v>
      </c>
      <c r="E21" s="13">
        <v>7950</v>
      </c>
      <c r="F21" s="13">
        <v>0</v>
      </c>
      <c r="G21" s="13">
        <v>0</v>
      </c>
      <c r="H21" s="14">
        <v>7950</v>
      </c>
      <c r="I21" s="13">
        <v>3246</v>
      </c>
      <c r="J21" s="14">
        <v>11196</v>
      </c>
    </row>
    <row r="22" spans="1:10" ht="15">
      <c r="A22" s="1" t="s">
        <v>448</v>
      </c>
      <c r="B22" s="13">
        <v>0</v>
      </c>
      <c r="C22" s="13">
        <v>0</v>
      </c>
      <c r="D22" s="13">
        <v>0</v>
      </c>
      <c r="E22" s="13">
        <v>6540</v>
      </c>
      <c r="F22" s="13">
        <v>0</v>
      </c>
      <c r="G22" s="13">
        <v>0</v>
      </c>
      <c r="H22" s="14">
        <v>6540</v>
      </c>
      <c r="I22" s="13">
        <v>1305</v>
      </c>
      <c r="J22" s="14">
        <v>7845</v>
      </c>
    </row>
    <row r="23" spans="1:10" ht="15">
      <c r="A23" s="1" t="s">
        <v>146</v>
      </c>
      <c r="B23" s="13">
        <v>0</v>
      </c>
      <c r="C23" s="13">
        <v>3882</v>
      </c>
      <c r="D23" s="13">
        <v>0</v>
      </c>
      <c r="E23" s="13">
        <v>0</v>
      </c>
      <c r="F23" s="13">
        <v>0</v>
      </c>
      <c r="G23" s="13">
        <v>1114</v>
      </c>
      <c r="H23" s="14">
        <v>4996</v>
      </c>
      <c r="I23" s="13">
        <v>482</v>
      </c>
      <c r="J23" s="14">
        <v>5478</v>
      </c>
    </row>
    <row r="24" spans="1:10" ht="15">
      <c r="A24" s="1" t="s">
        <v>147</v>
      </c>
      <c r="B24" s="13">
        <v>0</v>
      </c>
      <c r="C24" s="13">
        <v>5178</v>
      </c>
      <c r="D24" s="13">
        <v>0</v>
      </c>
      <c r="E24" s="13">
        <v>0</v>
      </c>
      <c r="F24" s="13">
        <v>0</v>
      </c>
      <c r="G24" s="13">
        <v>818</v>
      </c>
      <c r="H24" s="14">
        <v>5996</v>
      </c>
      <c r="I24" s="13">
        <v>340</v>
      </c>
      <c r="J24" s="14">
        <v>6336</v>
      </c>
    </row>
    <row r="25" spans="1:10" ht="15">
      <c r="A25" s="4" t="s">
        <v>186</v>
      </c>
      <c r="B25" s="16">
        <f>SUM(B3:B24)</f>
        <v>24406</v>
      </c>
      <c r="C25" s="16">
        <f aca="true" t="shared" si="0" ref="C25:J25">SUM(C3:C24)</f>
        <v>12039</v>
      </c>
      <c r="D25" s="16">
        <f t="shared" si="0"/>
        <v>0</v>
      </c>
      <c r="E25" s="16">
        <f t="shared" si="0"/>
        <v>25693</v>
      </c>
      <c r="F25" s="16">
        <f t="shared" si="0"/>
        <v>26470</v>
      </c>
      <c r="G25" s="16">
        <f t="shared" si="0"/>
        <v>2466</v>
      </c>
      <c r="H25" s="16">
        <f>SUM(B25:G25)</f>
        <v>91074</v>
      </c>
      <c r="I25" s="16">
        <f t="shared" si="0"/>
        <v>35678</v>
      </c>
      <c r="J25" s="16">
        <f t="shared" si="0"/>
        <v>126752</v>
      </c>
    </row>
    <row r="26" ht="15">
      <c r="H26" s="11"/>
    </row>
    <row r="29" ht="15.75" thickBot="1">
      <c r="A29" s="7" t="s">
        <v>327</v>
      </c>
    </row>
    <row r="30" spans="1:8" ht="39">
      <c r="A30" s="2" t="s">
        <v>0</v>
      </c>
      <c r="B30" s="2" t="s">
        <v>1</v>
      </c>
      <c r="C30" s="2" t="s">
        <v>2</v>
      </c>
      <c r="D30" s="8" t="s">
        <v>3</v>
      </c>
      <c r="E30" s="2" t="s">
        <v>4</v>
      </c>
      <c r="F30" s="2" t="s">
        <v>328</v>
      </c>
      <c r="G30" s="8" t="s">
        <v>5</v>
      </c>
      <c r="H30" s="8" t="s">
        <v>188</v>
      </c>
    </row>
    <row r="31" spans="1:8" ht="15">
      <c r="A31" s="4" t="s">
        <v>186</v>
      </c>
      <c r="B31" s="16">
        <v>21309</v>
      </c>
      <c r="C31" s="16">
        <v>13257</v>
      </c>
      <c r="D31" s="16">
        <v>4</v>
      </c>
      <c r="E31" s="16">
        <v>24436</v>
      </c>
      <c r="F31" s="16">
        <v>23382</v>
      </c>
      <c r="G31" s="16">
        <v>2275</v>
      </c>
      <c r="H31" s="16">
        <f>SUM(B31:G31)</f>
        <v>84663</v>
      </c>
    </row>
  </sheetData>
  <sheetProtection/>
  <printOptions/>
  <pageMargins left="0.7" right="0.7" top="0.75" bottom="0.75" header="0.3" footer="0.3"/>
  <pageSetup horizontalDpi="600" verticalDpi="600" orientation="landscape" paperSize="119" scale="95" r:id="rId1"/>
  <ignoredErrors>
    <ignoredError sqref="B25:G25 I25:J25" emptyCellReference="1"/>
    <ignoredError sqref="H2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J33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2.00390625" style="6" bestFit="1" customWidth="1"/>
    <col min="2" max="16384" width="11.421875" style="6" customWidth="1"/>
  </cols>
  <sheetData>
    <row r="1" ht="15.75" thickBot="1">
      <c r="A1" s="7" t="s">
        <v>461</v>
      </c>
    </row>
    <row r="2" spans="1:10" ht="39">
      <c r="A2" s="2" t="s">
        <v>0</v>
      </c>
      <c r="B2" s="2" t="s">
        <v>1</v>
      </c>
      <c r="C2" s="2" t="s">
        <v>2</v>
      </c>
      <c r="D2" s="8" t="s">
        <v>3</v>
      </c>
      <c r="E2" s="2" t="s">
        <v>4</v>
      </c>
      <c r="F2" s="2" t="s">
        <v>328</v>
      </c>
      <c r="G2" s="8" t="s">
        <v>5</v>
      </c>
      <c r="H2" s="8" t="s">
        <v>188</v>
      </c>
      <c r="I2" s="2" t="s">
        <v>6</v>
      </c>
      <c r="J2" s="8" t="s">
        <v>187</v>
      </c>
    </row>
    <row r="3" spans="1:10" ht="15">
      <c r="A3" s="1" t="s">
        <v>317</v>
      </c>
      <c r="B3" s="13">
        <v>6778</v>
      </c>
      <c r="C3" s="13">
        <v>0</v>
      </c>
      <c r="D3" s="13">
        <v>3</v>
      </c>
      <c r="E3" s="13">
        <v>0</v>
      </c>
      <c r="F3" s="13">
        <v>0</v>
      </c>
      <c r="G3" s="13">
        <v>0</v>
      </c>
      <c r="H3" s="14">
        <v>6781</v>
      </c>
      <c r="I3" s="13">
        <v>4066</v>
      </c>
      <c r="J3" s="14">
        <v>10847</v>
      </c>
    </row>
    <row r="4" spans="1:10" ht="15">
      <c r="A4" s="1" t="s">
        <v>318</v>
      </c>
      <c r="B4" s="13">
        <v>4032</v>
      </c>
      <c r="C4" s="13">
        <v>2228</v>
      </c>
      <c r="D4" s="13">
        <v>0</v>
      </c>
      <c r="E4" s="13">
        <v>0</v>
      </c>
      <c r="F4" s="13">
        <v>0</v>
      </c>
      <c r="G4" s="13">
        <v>251</v>
      </c>
      <c r="H4" s="14">
        <v>6511</v>
      </c>
      <c r="I4" s="13">
        <v>3485</v>
      </c>
      <c r="J4" s="14">
        <v>9996</v>
      </c>
    </row>
    <row r="5" spans="1:10" ht="15">
      <c r="A5" s="1" t="s">
        <v>148</v>
      </c>
      <c r="B5" s="13">
        <v>420</v>
      </c>
      <c r="C5" s="13">
        <v>256</v>
      </c>
      <c r="D5" s="13">
        <v>0</v>
      </c>
      <c r="E5" s="13">
        <v>1276</v>
      </c>
      <c r="F5" s="13">
        <v>1280</v>
      </c>
      <c r="G5" s="13">
        <v>31</v>
      </c>
      <c r="H5" s="14">
        <v>3263</v>
      </c>
      <c r="I5" s="13">
        <v>1685</v>
      </c>
      <c r="J5" s="14">
        <v>4948</v>
      </c>
    </row>
    <row r="6" spans="1:10" ht="15">
      <c r="A6" s="1" t="s">
        <v>149</v>
      </c>
      <c r="B6" s="13">
        <v>136</v>
      </c>
      <c r="C6" s="13">
        <v>59</v>
      </c>
      <c r="D6" s="13">
        <v>0</v>
      </c>
      <c r="E6" s="13">
        <v>451</v>
      </c>
      <c r="F6" s="13">
        <v>381</v>
      </c>
      <c r="G6" s="13">
        <v>11</v>
      </c>
      <c r="H6" s="14">
        <v>1038</v>
      </c>
      <c r="I6" s="13">
        <v>506</v>
      </c>
      <c r="J6" s="14">
        <v>1544</v>
      </c>
    </row>
    <row r="7" spans="1:10" ht="15">
      <c r="A7" s="1" t="s">
        <v>150</v>
      </c>
      <c r="B7" s="13">
        <v>3417</v>
      </c>
      <c r="C7" s="13">
        <v>0</v>
      </c>
      <c r="D7" s="13">
        <v>5</v>
      </c>
      <c r="E7" s="13">
        <v>0</v>
      </c>
      <c r="F7" s="13">
        <v>0</v>
      </c>
      <c r="G7" s="13">
        <v>0</v>
      </c>
      <c r="H7" s="14">
        <v>3422</v>
      </c>
      <c r="I7" s="13">
        <v>1590</v>
      </c>
      <c r="J7" s="14">
        <v>5012</v>
      </c>
    </row>
    <row r="8" spans="1:10" ht="15">
      <c r="A8" s="1" t="s">
        <v>151</v>
      </c>
      <c r="B8" s="13">
        <v>970</v>
      </c>
      <c r="C8" s="13">
        <v>473</v>
      </c>
      <c r="D8" s="13">
        <v>1</v>
      </c>
      <c r="E8" s="13">
        <v>0</v>
      </c>
      <c r="F8" s="13">
        <v>0</v>
      </c>
      <c r="G8" s="13">
        <v>120</v>
      </c>
      <c r="H8" s="14">
        <v>1564</v>
      </c>
      <c r="I8" s="13">
        <v>1557</v>
      </c>
      <c r="J8" s="14">
        <v>3121</v>
      </c>
    </row>
    <row r="9" spans="1:10" ht="15">
      <c r="A9" s="1" t="s">
        <v>152</v>
      </c>
      <c r="B9" s="13">
        <v>106</v>
      </c>
      <c r="C9" s="13">
        <v>66</v>
      </c>
      <c r="D9" s="13">
        <v>0</v>
      </c>
      <c r="E9" s="13">
        <v>375</v>
      </c>
      <c r="F9" s="13">
        <v>334</v>
      </c>
      <c r="G9" s="13">
        <v>10</v>
      </c>
      <c r="H9" s="14">
        <v>891</v>
      </c>
      <c r="I9" s="13">
        <v>321</v>
      </c>
      <c r="J9" s="14">
        <v>1212</v>
      </c>
    </row>
    <row r="10" spans="1:10" ht="15">
      <c r="A10" s="1" t="s">
        <v>153</v>
      </c>
      <c r="B10" s="13">
        <v>301</v>
      </c>
      <c r="C10" s="13">
        <v>76</v>
      </c>
      <c r="D10" s="13">
        <v>0</v>
      </c>
      <c r="E10" s="13">
        <v>288</v>
      </c>
      <c r="F10" s="13">
        <v>329</v>
      </c>
      <c r="G10" s="13">
        <v>9</v>
      </c>
      <c r="H10" s="14">
        <v>1003</v>
      </c>
      <c r="I10" s="13">
        <v>417</v>
      </c>
      <c r="J10" s="14">
        <v>1420</v>
      </c>
    </row>
    <row r="11" spans="1:10" ht="15">
      <c r="A11" s="1" t="s">
        <v>154</v>
      </c>
      <c r="B11" s="13">
        <v>142</v>
      </c>
      <c r="C11" s="13">
        <v>85</v>
      </c>
      <c r="D11" s="13">
        <v>0</v>
      </c>
      <c r="E11" s="13">
        <v>639</v>
      </c>
      <c r="F11" s="13">
        <v>413</v>
      </c>
      <c r="G11" s="13">
        <v>9</v>
      </c>
      <c r="H11" s="14">
        <v>1288</v>
      </c>
      <c r="I11" s="13">
        <v>821</v>
      </c>
      <c r="J11" s="14">
        <v>2109</v>
      </c>
    </row>
    <row r="12" spans="1:10" ht="15">
      <c r="A12" s="1" t="s">
        <v>155</v>
      </c>
      <c r="B12" s="13">
        <v>586</v>
      </c>
      <c r="C12" s="13">
        <v>0</v>
      </c>
      <c r="D12" s="13">
        <v>0</v>
      </c>
      <c r="E12" s="13">
        <v>1363</v>
      </c>
      <c r="F12" s="13">
        <v>1215</v>
      </c>
      <c r="G12" s="13">
        <v>0</v>
      </c>
      <c r="H12" s="14">
        <v>3164</v>
      </c>
      <c r="I12" s="13">
        <v>1618</v>
      </c>
      <c r="J12" s="14">
        <v>4782</v>
      </c>
    </row>
    <row r="13" spans="1:10" ht="15">
      <c r="A13" s="1" t="s">
        <v>319</v>
      </c>
      <c r="B13" s="13">
        <v>6771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4">
        <v>6771</v>
      </c>
      <c r="I13" s="13">
        <v>4006</v>
      </c>
      <c r="J13" s="14">
        <v>10777</v>
      </c>
    </row>
    <row r="14" spans="1:10" ht="15">
      <c r="A14" s="1" t="s">
        <v>156</v>
      </c>
      <c r="B14" s="13">
        <v>87</v>
      </c>
      <c r="C14" s="13">
        <v>64</v>
      </c>
      <c r="D14" s="13">
        <v>0</v>
      </c>
      <c r="E14" s="13">
        <v>346</v>
      </c>
      <c r="F14" s="13">
        <v>305</v>
      </c>
      <c r="G14" s="13">
        <v>3</v>
      </c>
      <c r="H14" s="14">
        <v>805</v>
      </c>
      <c r="I14" s="13">
        <v>347</v>
      </c>
      <c r="J14" s="14">
        <v>1152</v>
      </c>
    </row>
    <row r="15" spans="1:10" ht="15">
      <c r="A15" s="1" t="s">
        <v>157</v>
      </c>
      <c r="B15" s="13">
        <v>0</v>
      </c>
      <c r="C15" s="13">
        <v>0</v>
      </c>
      <c r="D15" s="13">
        <v>0</v>
      </c>
      <c r="E15" s="13">
        <v>0</v>
      </c>
      <c r="F15" s="13">
        <v>3128</v>
      </c>
      <c r="G15" s="13">
        <v>0</v>
      </c>
      <c r="H15" s="14">
        <v>3128</v>
      </c>
      <c r="I15" s="13">
        <v>607</v>
      </c>
      <c r="J15" s="14">
        <v>3735</v>
      </c>
    </row>
    <row r="16" spans="1:10" ht="15">
      <c r="A16" s="1" t="s">
        <v>158</v>
      </c>
      <c r="B16" s="13">
        <v>0</v>
      </c>
      <c r="C16" s="13">
        <v>0</v>
      </c>
      <c r="D16" s="13">
        <v>0</v>
      </c>
      <c r="E16" s="13">
        <v>0</v>
      </c>
      <c r="F16" s="13">
        <v>12415</v>
      </c>
      <c r="G16" s="13">
        <v>0</v>
      </c>
      <c r="H16" s="14">
        <v>12415</v>
      </c>
      <c r="I16" s="13">
        <v>2244</v>
      </c>
      <c r="J16" s="14">
        <v>14659</v>
      </c>
    </row>
    <row r="17" spans="1:10" ht="15">
      <c r="A17" s="1" t="s">
        <v>159</v>
      </c>
      <c r="B17" s="13">
        <v>0</v>
      </c>
      <c r="C17" s="13">
        <v>0</v>
      </c>
      <c r="D17" s="13">
        <v>0</v>
      </c>
      <c r="E17" s="13">
        <v>0</v>
      </c>
      <c r="F17" s="13">
        <v>3492</v>
      </c>
      <c r="G17" s="13">
        <v>0</v>
      </c>
      <c r="H17" s="14">
        <v>3492</v>
      </c>
      <c r="I17" s="13">
        <v>1035</v>
      </c>
      <c r="J17" s="14">
        <v>4527</v>
      </c>
    </row>
    <row r="18" spans="1:10" ht="15">
      <c r="A18" s="1" t="s">
        <v>160</v>
      </c>
      <c r="B18" s="13">
        <v>0</v>
      </c>
      <c r="C18" s="13">
        <v>0</v>
      </c>
      <c r="D18" s="13">
        <v>0</v>
      </c>
      <c r="E18" s="13">
        <v>0</v>
      </c>
      <c r="F18" s="13">
        <v>2110</v>
      </c>
      <c r="G18" s="13">
        <v>0</v>
      </c>
      <c r="H18" s="14">
        <v>2110</v>
      </c>
      <c r="I18" s="13">
        <v>421</v>
      </c>
      <c r="J18" s="14">
        <v>2531</v>
      </c>
    </row>
    <row r="19" spans="1:10" ht="15">
      <c r="A19" s="1" t="s">
        <v>449</v>
      </c>
      <c r="B19" s="13">
        <v>0</v>
      </c>
      <c r="C19" s="13">
        <v>0</v>
      </c>
      <c r="D19" s="13">
        <v>0</v>
      </c>
      <c r="E19" s="13">
        <v>0</v>
      </c>
      <c r="F19" s="13">
        <v>155</v>
      </c>
      <c r="G19" s="13">
        <v>0</v>
      </c>
      <c r="H19" s="14">
        <v>155</v>
      </c>
      <c r="I19" s="13">
        <v>390</v>
      </c>
      <c r="J19" s="14">
        <v>545</v>
      </c>
    </row>
    <row r="20" spans="1:10" ht="15">
      <c r="A20" s="1" t="s">
        <v>450</v>
      </c>
      <c r="B20" s="13">
        <v>0</v>
      </c>
      <c r="C20" s="13">
        <v>0</v>
      </c>
      <c r="D20" s="13">
        <v>0</v>
      </c>
      <c r="E20" s="13">
        <v>2386</v>
      </c>
      <c r="F20" s="13">
        <v>0</v>
      </c>
      <c r="G20" s="13">
        <v>0</v>
      </c>
      <c r="H20" s="14">
        <v>2386</v>
      </c>
      <c r="I20" s="13">
        <v>703</v>
      </c>
      <c r="J20" s="14">
        <v>3089</v>
      </c>
    </row>
    <row r="21" spans="1:10" ht="15">
      <c r="A21" s="1" t="s">
        <v>451</v>
      </c>
      <c r="B21" s="13">
        <v>0</v>
      </c>
      <c r="C21" s="13">
        <v>0</v>
      </c>
      <c r="D21" s="13">
        <v>0</v>
      </c>
      <c r="E21" s="13">
        <v>4001</v>
      </c>
      <c r="F21" s="13">
        <v>0</v>
      </c>
      <c r="G21" s="13">
        <v>0</v>
      </c>
      <c r="H21" s="14">
        <v>4001</v>
      </c>
      <c r="I21" s="13">
        <v>984</v>
      </c>
      <c r="J21" s="14">
        <v>4985</v>
      </c>
    </row>
    <row r="22" spans="1:10" ht="15">
      <c r="A22" s="1" t="s">
        <v>452</v>
      </c>
      <c r="B22" s="13">
        <v>0</v>
      </c>
      <c r="C22" s="13">
        <v>0</v>
      </c>
      <c r="D22" s="13">
        <v>0</v>
      </c>
      <c r="E22" s="13">
        <v>10599</v>
      </c>
      <c r="F22" s="13">
        <v>0</v>
      </c>
      <c r="G22" s="13">
        <v>0</v>
      </c>
      <c r="H22" s="14">
        <v>10599</v>
      </c>
      <c r="I22" s="13">
        <v>2656</v>
      </c>
      <c r="J22" s="14">
        <v>13255</v>
      </c>
    </row>
    <row r="23" spans="1:10" ht="15">
      <c r="A23" s="1" t="s">
        <v>453</v>
      </c>
      <c r="B23" s="13">
        <v>0</v>
      </c>
      <c r="C23" s="13">
        <v>0</v>
      </c>
      <c r="D23" s="13">
        <v>0</v>
      </c>
      <c r="E23" s="13">
        <v>3805</v>
      </c>
      <c r="F23" s="13">
        <v>0</v>
      </c>
      <c r="G23" s="13">
        <v>0</v>
      </c>
      <c r="H23" s="14">
        <v>3805</v>
      </c>
      <c r="I23" s="13">
        <v>1674</v>
      </c>
      <c r="J23" s="14">
        <v>5479</v>
      </c>
    </row>
    <row r="24" spans="1:10" ht="15">
      <c r="A24" s="1" t="s">
        <v>454</v>
      </c>
      <c r="B24" s="13">
        <v>0</v>
      </c>
      <c r="C24" s="13">
        <v>0</v>
      </c>
      <c r="D24" s="13">
        <v>0</v>
      </c>
      <c r="E24" s="13">
        <v>0</v>
      </c>
      <c r="F24" s="13">
        <v>66</v>
      </c>
      <c r="G24" s="13">
        <v>0</v>
      </c>
      <c r="H24" s="14">
        <v>66</v>
      </c>
      <c r="I24" s="13">
        <v>112</v>
      </c>
      <c r="J24" s="14">
        <v>178</v>
      </c>
    </row>
    <row r="25" spans="1:10" ht="15">
      <c r="A25" s="1" t="s">
        <v>161</v>
      </c>
      <c r="B25" s="13">
        <v>0</v>
      </c>
      <c r="C25" s="13">
        <v>6466</v>
      </c>
      <c r="D25" s="13">
        <v>0</v>
      </c>
      <c r="E25" s="13">
        <v>0</v>
      </c>
      <c r="F25" s="13">
        <v>0</v>
      </c>
      <c r="G25" s="13">
        <v>1495</v>
      </c>
      <c r="H25" s="14">
        <v>7961</v>
      </c>
      <c r="I25" s="13">
        <v>813</v>
      </c>
      <c r="J25" s="14">
        <v>8774</v>
      </c>
    </row>
    <row r="26" spans="1:10" ht="15">
      <c r="A26" s="1" t="s">
        <v>162</v>
      </c>
      <c r="B26" s="13">
        <v>0</v>
      </c>
      <c r="C26" s="13">
        <v>1008</v>
      </c>
      <c r="D26" s="13">
        <v>0</v>
      </c>
      <c r="E26" s="13">
        <v>0</v>
      </c>
      <c r="F26" s="13">
        <v>0</v>
      </c>
      <c r="G26" s="13">
        <v>393</v>
      </c>
      <c r="H26" s="14">
        <v>1401</v>
      </c>
      <c r="I26" s="13">
        <v>173</v>
      </c>
      <c r="J26" s="14">
        <v>1574</v>
      </c>
    </row>
    <row r="27" spans="1:10" ht="15">
      <c r="A27" s="4" t="s">
        <v>186</v>
      </c>
      <c r="B27" s="16">
        <f aca="true" t="shared" si="0" ref="B27:J27">SUM(B3:B26)</f>
        <v>23746</v>
      </c>
      <c r="C27" s="16">
        <f t="shared" si="0"/>
        <v>10781</v>
      </c>
      <c r="D27" s="16">
        <f t="shared" si="0"/>
        <v>9</v>
      </c>
      <c r="E27" s="16">
        <f t="shared" si="0"/>
        <v>25529</v>
      </c>
      <c r="F27" s="16">
        <f t="shared" si="0"/>
        <v>25623</v>
      </c>
      <c r="G27" s="16">
        <f t="shared" si="0"/>
        <v>2332</v>
      </c>
      <c r="H27" s="16">
        <f t="shared" si="0"/>
        <v>88020</v>
      </c>
      <c r="I27" s="16">
        <f t="shared" si="0"/>
        <v>32231</v>
      </c>
      <c r="J27" s="16">
        <f t="shared" si="0"/>
        <v>120251</v>
      </c>
    </row>
    <row r="31" ht="15.75" thickBot="1">
      <c r="A31" s="7" t="s">
        <v>327</v>
      </c>
    </row>
    <row r="32" spans="1:8" ht="39">
      <c r="A32" s="2" t="s">
        <v>0</v>
      </c>
      <c r="B32" s="2" t="s">
        <v>1</v>
      </c>
      <c r="C32" s="2" t="s">
        <v>2</v>
      </c>
      <c r="D32" s="8" t="s">
        <v>3</v>
      </c>
      <c r="E32" s="2" t="s">
        <v>4</v>
      </c>
      <c r="F32" s="2" t="s">
        <v>328</v>
      </c>
      <c r="G32" s="8" t="s">
        <v>5</v>
      </c>
      <c r="H32" s="8" t="s">
        <v>188</v>
      </c>
    </row>
    <row r="33" spans="1:8" ht="15">
      <c r="A33" s="4" t="s">
        <v>186</v>
      </c>
      <c r="B33" s="16">
        <v>21560</v>
      </c>
      <c r="C33" s="16">
        <v>12131</v>
      </c>
      <c r="D33" s="16">
        <v>2</v>
      </c>
      <c r="E33" s="16">
        <v>23462</v>
      </c>
      <c r="F33" s="16">
        <v>22258</v>
      </c>
      <c r="G33" s="16">
        <v>2302</v>
      </c>
      <c r="H33" s="16">
        <f>SUM(B33:G33)</f>
        <v>81715</v>
      </c>
    </row>
  </sheetData>
  <sheetProtection/>
  <printOptions/>
  <pageMargins left="0.7" right="0.7" top="0.75" bottom="0.75" header="0.3" footer="0.3"/>
  <pageSetup horizontalDpi="600" verticalDpi="600" orientation="landscape" paperSize="119" scale="96" r:id="rId1"/>
  <ignoredErrors>
    <ignoredError sqref="B27:J27" emptyCellReferenc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J1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4.00390625" style="6" bestFit="1" customWidth="1"/>
    <col min="2" max="16384" width="11.421875" style="6" customWidth="1"/>
  </cols>
  <sheetData>
    <row r="1" ht="15.75" thickBot="1">
      <c r="A1" s="7" t="s">
        <v>461</v>
      </c>
    </row>
    <row r="2" spans="1:10" ht="39">
      <c r="A2" s="2" t="s">
        <v>0</v>
      </c>
      <c r="B2" s="2" t="s">
        <v>1</v>
      </c>
      <c r="C2" s="2" t="s">
        <v>2</v>
      </c>
      <c r="D2" s="8" t="s">
        <v>3</v>
      </c>
      <c r="E2" s="2" t="s">
        <v>4</v>
      </c>
      <c r="F2" s="2" t="s">
        <v>328</v>
      </c>
      <c r="G2" s="8" t="s">
        <v>5</v>
      </c>
      <c r="H2" s="8" t="s">
        <v>188</v>
      </c>
      <c r="I2" s="2" t="s">
        <v>6</v>
      </c>
      <c r="J2" s="8" t="s">
        <v>187</v>
      </c>
    </row>
    <row r="3" spans="1:10" ht="15">
      <c r="A3" s="1" t="s">
        <v>320</v>
      </c>
      <c r="B3" s="13">
        <v>3638</v>
      </c>
      <c r="C3" s="13">
        <v>0</v>
      </c>
      <c r="D3" s="13">
        <v>3</v>
      </c>
      <c r="E3" s="13">
        <v>0</v>
      </c>
      <c r="F3" s="13">
        <v>0</v>
      </c>
      <c r="G3" s="13">
        <v>0</v>
      </c>
      <c r="H3" s="14">
        <v>3641</v>
      </c>
      <c r="I3" s="13">
        <v>1330</v>
      </c>
      <c r="J3" s="14">
        <v>4971</v>
      </c>
    </row>
    <row r="4" spans="1:10" ht="15">
      <c r="A4" s="1" t="s">
        <v>455</v>
      </c>
      <c r="B4" s="13">
        <v>865</v>
      </c>
      <c r="C4" s="13">
        <v>381</v>
      </c>
      <c r="D4" s="13">
        <v>0</v>
      </c>
      <c r="E4" s="13">
        <v>1455</v>
      </c>
      <c r="F4" s="13">
        <v>1500</v>
      </c>
      <c r="G4" s="13">
        <v>116</v>
      </c>
      <c r="H4" s="14">
        <v>4317</v>
      </c>
      <c r="I4" s="13">
        <v>1222</v>
      </c>
      <c r="J4" s="14">
        <v>5539</v>
      </c>
    </row>
    <row r="5" spans="1:10" ht="15">
      <c r="A5" s="1" t="s">
        <v>163</v>
      </c>
      <c r="B5" s="13">
        <v>452</v>
      </c>
      <c r="C5" s="13">
        <v>70</v>
      </c>
      <c r="D5" s="13">
        <v>0</v>
      </c>
      <c r="E5" s="13">
        <v>268</v>
      </c>
      <c r="F5" s="13">
        <v>278</v>
      </c>
      <c r="G5" s="13">
        <v>7</v>
      </c>
      <c r="H5" s="14">
        <v>1075</v>
      </c>
      <c r="I5" s="13">
        <v>344</v>
      </c>
      <c r="J5" s="14">
        <v>1419</v>
      </c>
    </row>
    <row r="6" spans="1:10" ht="15">
      <c r="A6" s="1" t="s">
        <v>164</v>
      </c>
      <c r="B6" s="13">
        <v>43</v>
      </c>
      <c r="C6" s="13">
        <v>36</v>
      </c>
      <c r="D6" s="13">
        <v>0</v>
      </c>
      <c r="E6" s="13">
        <v>208</v>
      </c>
      <c r="F6" s="13">
        <v>188</v>
      </c>
      <c r="G6" s="13">
        <v>22</v>
      </c>
      <c r="H6" s="14">
        <v>497</v>
      </c>
      <c r="I6" s="13">
        <v>305</v>
      </c>
      <c r="J6" s="14">
        <v>802</v>
      </c>
    </row>
    <row r="7" spans="1:10" ht="15">
      <c r="A7" s="1" t="s">
        <v>456</v>
      </c>
      <c r="B7" s="13">
        <v>0</v>
      </c>
      <c r="C7" s="13">
        <v>0</v>
      </c>
      <c r="D7" s="13">
        <v>0</v>
      </c>
      <c r="E7" s="13">
        <v>0</v>
      </c>
      <c r="F7" s="13">
        <v>78</v>
      </c>
      <c r="G7" s="13">
        <v>0</v>
      </c>
      <c r="H7" s="14">
        <v>78</v>
      </c>
      <c r="I7" s="13">
        <v>160</v>
      </c>
      <c r="J7" s="14">
        <v>238</v>
      </c>
    </row>
    <row r="8" spans="1:10" ht="15">
      <c r="A8" s="1" t="s">
        <v>165</v>
      </c>
      <c r="B8" s="13">
        <v>0</v>
      </c>
      <c r="C8" s="13">
        <v>0</v>
      </c>
      <c r="D8" s="13">
        <v>0</v>
      </c>
      <c r="E8" s="13">
        <v>0</v>
      </c>
      <c r="F8" s="13">
        <v>4088</v>
      </c>
      <c r="G8" s="13">
        <v>0</v>
      </c>
      <c r="H8" s="14">
        <v>4088</v>
      </c>
      <c r="I8" s="13">
        <v>553</v>
      </c>
      <c r="J8" s="14">
        <v>4641</v>
      </c>
    </row>
    <row r="9" spans="1:10" ht="15">
      <c r="A9" s="1" t="s">
        <v>166</v>
      </c>
      <c r="B9" s="13">
        <v>115</v>
      </c>
      <c r="C9" s="13">
        <v>109</v>
      </c>
      <c r="D9" s="13">
        <v>0</v>
      </c>
      <c r="E9" s="13">
        <v>295</v>
      </c>
      <c r="F9" s="13">
        <v>444</v>
      </c>
      <c r="G9" s="13">
        <v>44</v>
      </c>
      <c r="H9" s="14">
        <v>1007</v>
      </c>
      <c r="I9" s="13">
        <v>540</v>
      </c>
      <c r="J9" s="14">
        <v>1547</v>
      </c>
    </row>
    <row r="10" spans="1:10" ht="15">
      <c r="A10" s="1" t="s">
        <v>457</v>
      </c>
      <c r="B10" s="13">
        <v>0</v>
      </c>
      <c r="C10" s="13">
        <v>0</v>
      </c>
      <c r="D10" s="13">
        <v>0</v>
      </c>
      <c r="E10" s="13">
        <v>3355</v>
      </c>
      <c r="F10" s="13">
        <v>0</v>
      </c>
      <c r="G10" s="13">
        <v>0</v>
      </c>
      <c r="H10" s="14">
        <v>3355</v>
      </c>
      <c r="I10" s="13">
        <v>676</v>
      </c>
      <c r="J10" s="14">
        <v>4031</v>
      </c>
    </row>
    <row r="11" spans="1:10" ht="15">
      <c r="A11" s="1" t="s">
        <v>167</v>
      </c>
      <c r="B11" s="13">
        <v>0</v>
      </c>
      <c r="C11" s="13">
        <v>944</v>
      </c>
      <c r="D11" s="13">
        <v>0</v>
      </c>
      <c r="E11" s="13">
        <v>0</v>
      </c>
      <c r="F11" s="13">
        <v>0</v>
      </c>
      <c r="G11" s="13">
        <v>272</v>
      </c>
      <c r="H11" s="14">
        <v>1216</v>
      </c>
      <c r="I11" s="13">
        <v>117</v>
      </c>
      <c r="J11" s="14">
        <v>1333</v>
      </c>
    </row>
    <row r="12" spans="1:10" ht="15">
      <c r="A12" s="4" t="s">
        <v>186</v>
      </c>
      <c r="B12" s="16">
        <f>SUM(B3:B11)</f>
        <v>5113</v>
      </c>
      <c r="C12" s="16">
        <f aca="true" t="shared" si="0" ref="C12:J12">SUM(C3:C11)</f>
        <v>1540</v>
      </c>
      <c r="D12" s="16">
        <f t="shared" si="0"/>
        <v>3</v>
      </c>
      <c r="E12" s="16">
        <f t="shared" si="0"/>
        <v>5581</v>
      </c>
      <c r="F12" s="16">
        <f t="shared" si="0"/>
        <v>6576</v>
      </c>
      <c r="G12" s="16">
        <f t="shared" si="0"/>
        <v>461</v>
      </c>
      <c r="H12" s="16">
        <f t="shared" si="0"/>
        <v>19274</v>
      </c>
      <c r="I12" s="16">
        <f t="shared" si="0"/>
        <v>5247</v>
      </c>
      <c r="J12" s="16">
        <f t="shared" si="0"/>
        <v>24521</v>
      </c>
    </row>
    <row r="16" ht="15.75" thickBot="1">
      <c r="A16" s="7" t="s">
        <v>327</v>
      </c>
    </row>
    <row r="17" spans="1:8" ht="39">
      <c r="A17" s="2" t="s">
        <v>0</v>
      </c>
      <c r="B17" s="2" t="s">
        <v>1</v>
      </c>
      <c r="C17" s="2" t="s">
        <v>2</v>
      </c>
      <c r="D17" s="8" t="s">
        <v>3</v>
      </c>
      <c r="E17" s="2" t="s">
        <v>4</v>
      </c>
      <c r="F17" s="2" t="s">
        <v>328</v>
      </c>
      <c r="G17" s="8" t="s">
        <v>5</v>
      </c>
      <c r="H17" s="8" t="s">
        <v>188</v>
      </c>
    </row>
    <row r="18" spans="1:8" ht="15">
      <c r="A18" s="4" t="s">
        <v>186</v>
      </c>
      <c r="B18" s="16">
        <v>4450</v>
      </c>
      <c r="C18" s="16">
        <v>1536</v>
      </c>
      <c r="D18" s="16">
        <v>1</v>
      </c>
      <c r="E18" s="16">
        <v>5172</v>
      </c>
      <c r="F18" s="16">
        <v>5716</v>
      </c>
      <c r="G18" s="16">
        <v>395</v>
      </c>
      <c r="H18" s="16">
        <f>SUM(B18:G18)</f>
        <v>17270</v>
      </c>
    </row>
  </sheetData>
  <sheetProtection/>
  <printOptions/>
  <pageMargins left="0.7" right="0.7" top="0.75" bottom="0.75" header="0.3" footer="0.3"/>
  <pageSetup horizontalDpi="600" verticalDpi="600" orientation="landscape" paperSize="119" scale="95" r:id="rId1"/>
  <ignoredErrors>
    <ignoredError sqref="B12:J12" emptyCellReferenc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J19"/>
  <sheetViews>
    <sheetView zoomScale="90" zoomScaleNormal="90" zoomScalePageLayoutView="0" workbookViewId="0" topLeftCell="A1">
      <selection activeCell="M18" sqref="M18"/>
    </sheetView>
  </sheetViews>
  <sheetFormatPr defaultColWidth="11.421875" defaultRowHeight="15"/>
  <cols>
    <col min="1" max="1" width="46.421875" style="6" bestFit="1" customWidth="1"/>
    <col min="2" max="16384" width="11.421875" style="6" customWidth="1"/>
  </cols>
  <sheetData>
    <row r="1" ht="15.75" thickBot="1">
      <c r="A1" s="7" t="s">
        <v>461</v>
      </c>
    </row>
    <row r="2" spans="1:10" ht="39">
      <c r="A2" s="2" t="s">
        <v>0</v>
      </c>
      <c r="B2" s="2" t="s">
        <v>1</v>
      </c>
      <c r="C2" s="2" t="s">
        <v>2</v>
      </c>
      <c r="D2" s="8" t="s">
        <v>3</v>
      </c>
      <c r="E2" s="2" t="s">
        <v>4</v>
      </c>
      <c r="F2" s="2" t="s">
        <v>328</v>
      </c>
      <c r="G2" s="8" t="s">
        <v>5</v>
      </c>
      <c r="H2" s="8" t="s">
        <v>188</v>
      </c>
      <c r="I2" s="2" t="s">
        <v>6</v>
      </c>
      <c r="J2" s="8" t="s">
        <v>187</v>
      </c>
    </row>
    <row r="3" spans="1:10" ht="15">
      <c r="A3" s="1" t="s">
        <v>321</v>
      </c>
      <c r="B3" s="13">
        <v>2545</v>
      </c>
      <c r="C3" s="14">
        <v>0</v>
      </c>
      <c r="D3" s="13">
        <v>0</v>
      </c>
      <c r="E3" s="13">
        <v>0</v>
      </c>
      <c r="F3" s="13">
        <v>0</v>
      </c>
      <c r="G3" s="13">
        <v>0</v>
      </c>
      <c r="H3" s="14">
        <v>2545</v>
      </c>
      <c r="I3" s="13">
        <v>749</v>
      </c>
      <c r="J3" s="14">
        <v>3294</v>
      </c>
    </row>
    <row r="4" spans="1:10" ht="15">
      <c r="A4" s="1" t="s">
        <v>322</v>
      </c>
      <c r="B4" s="13">
        <v>2549</v>
      </c>
      <c r="C4" s="14">
        <v>0</v>
      </c>
      <c r="D4" s="13">
        <v>0</v>
      </c>
      <c r="E4" s="13">
        <v>0</v>
      </c>
      <c r="F4" s="13">
        <v>0</v>
      </c>
      <c r="G4" s="13">
        <v>0</v>
      </c>
      <c r="H4" s="14">
        <v>2549</v>
      </c>
      <c r="I4" s="13">
        <v>749</v>
      </c>
      <c r="J4" s="14">
        <v>3298</v>
      </c>
    </row>
    <row r="5" spans="1:10" ht="15">
      <c r="A5" s="1" t="s">
        <v>323</v>
      </c>
      <c r="B5" s="13">
        <v>2544</v>
      </c>
      <c r="C5" s="14">
        <v>0</v>
      </c>
      <c r="D5" s="13">
        <v>0</v>
      </c>
      <c r="E5" s="13">
        <v>0</v>
      </c>
      <c r="F5" s="13">
        <v>0</v>
      </c>
      <c r="G5" s="13">
        <v>0</v>
      </c>
      <c r="H5" s="14">
        <v>2544</v>
      </c>
      <c r="I5" s="13">
        <v>753</v>
      </c>
      <c r="J5" s="14">
        <v>3297</v>
      </c>
    </row>
    <row r="6" spans="1:10" ht="15">
      <c r="A6" s="1" t="s">
        <v>168</v>
      </c>
      <c r="B6" s="13">
        <v>417</v>
      </c>
      <c r="C6" s="14">
        <v>282</v>
      </c>
      <c r="D6" s="13">
        <v>0</v>
      </c>
      <c r="E6" s="13">
        <v>958</v>
      </c>
      <c r="F6" s="13">
        <v>1041</v>
      </c>
      <c r="G6" s="13">
        <v>63</v>
      </c>
      <c r="H6" s="14">
        <v>2761</v>
      </c>
      <c r="I6" s="13">
        <v>1442</v>
      </c>
      <c r="J6" s="14">
        <v>4203</v>
      </c>
    </row>
    <row r="7" spans="1:10" ht="15">
      <c r="A7" s="1" t="s">
        <v>169</v>
      </c>
      <c r="B7" s="13">
        <v>160</v>
      </c>
      <c r="C7" s="14">
        <v>94</v>
      </c>
      <c r="D7" s="13">
        <v>0</v>
      </c>
      <c r="E7" s="13">
        <v>373</v>
      </c>
      <c r="F7" s="13">
        <v>362</v>
      </c>
      <c r="G7" s="13">
        <v>16</v>
      </c>
      <c r="H7" s="14">
        <v>1005</v>
      </c>
      <c r="I7" s="13">
        <v>703</v>
      </c>
      <c r="J7" s="14">
        <v>1708</v>
      </c>
    </row>
    <row r="8" spans="1:10" ht="15">
      <c r="A8" s="1" t="s">
        <v>458</v>
      </c>
      <c r="B8" s="13">
        <v>0</v>
      </c>
      <c r="C8" s="14">
        <v>0</v>
      </c>
      <c r="D8" s="13">
        <v>0</v>
      </c>
      <c r="E8" s="13">
        <v>0</v>
      </c>
      <c r="F8" s="13">
        <v>141</v>
      </c>
      <c r="G8" s="13">
        <v>0</v>
      </c>
      <c r="H8" s="14">
        <v>141</v>
      </c>
      <c r="I8" s="13">
        <v>159</v>
      </c>
      <c r="J8" s="14">
        <v>300</v>
      </c>
    </row>
    <row r="9" spans="1:10" ht="15">
      <c r="A9" s="1" t="s">
        <v>170</v>
      </c>
      <c r="B9" s="13">
        <v>0</v>
      </c>
      <c r="C9" s="14">
        <v>0</v>
      </c>
      <c r="D9" s="13">
        <v>0</v>
      </c>
      <c r="E9" s="13">
        <v>0</v>
      </c>
      <c r="F9" s="13">
        <v>4752</v>
      </c>
      <c r="G9" s="13">
        <v>0</v>
      </c>
      <c r="H9" s="14">
        <v>4752</v>
      </c>
      <c r="I9" s="13">
        <v>752</v>
      </c>
      <c r="J9" s="14">
        <v>5504</v>
      </c>
    </row>
    <row r="10" spans="1:10" ht="15">
      <c r="A10" s="1" t="s">
        <v>459</v>
      </c>
      <c r="B10" s="13">
        <v>0</v>
      </c>
      <c r="C10" s="14">
        <v>0</v>
      </c>
      <c r="D10" s="13">
        <v>0</v>
      </c>
      <c r="E10" s="13">
        <v>4981</v>
      </c>
      <c r="F10" s="13">
        <v>0</v>
      </c>
      <c r="G10" s="13">
        <v>0</v>
      </c>
      <c r="H10" s="14">
        <v>4981</v>
      </c>
      <c r="I10" s="13">
        <v>1621</v>
      </c>
      <c r="J10" s="14">
        <v>6602</v>
      </c>
    </row>
    <row r="11" spans="1:10" ht="15">
      <c r="A11" s="1" t="s">
        <v>171</v>
      </c>
      <c r="B11" s="13">
        <v>0</v>
      </c>
      <c r="C11" s="14">
        <v>2306</v>
      </c>
      <c r="D11" s="13">
        <v>0</v>
      </c>
      <c r="E11" s="13">
        <v>0</v>
      </c>
      <c r="F11" s="13">
        <v>0</v>
      </c>
      <c r="G11" s="13">
        <v>532</v>
      </c>
      <c r="H11" s="14">
        <v>2838</v>
      </c>
      <c r="I11" s="13">
        <v>85</v>
      </c>
      <c r="J11" s="14">
        <v>2923</v>
      </c>
    </row>
    <row r="12" spans="1:10" ht="15">
      <c r="A12" s="1" t="s">
        <v>460</v>
      </c>
      <c r="B12" s="13">
        <v>17</v>
      </c>
      <c r="C12" s="14">
        <v>14</v>
      </c>
      <c r="D12" s="13">
        <v>0</v>
      </c>
      <c r="E12" s="13">
        <v>52</v>
      </c>
      <c r="F12" s="13">
        <v>44</v>
      </c>
      <c r="G12" s="13">
        <v>1</v>
      </c>
      <c r="H12" s="14">
        <v>128</v>
      </c>
      <c r="I12" s="13">
        <v>221</v>
      </c>
      <c r="J12" s="14">
        <v>349</v>
      </c>
    </row>
    <row r="13" spans="1:10" ht="15">
      <c r="A13" s="4" t="s">
        <v>186</v>
      </c>
      <c r="B13" s="16">
        <f aca="true" t="shared" si="0" ref="B13:J13">SUM(B3:B12)</f>
        <v>8232</v>
      </c>
      <c r="C13" s="16">
        <f t="shared" si="0"/>
        <v>2696</v>
      </c>
      <c r="D13" s="16">
        <f t="shared" si="0"/>
        <v>0</v>
      </c>
      <c r="E13" s="16">
        <f t="shared" si="0"/>
        <v>6364</v>
      </c>
      <c r="F13" s="16">
        <f t="shared" si="0"/>
        <v>6340</v>
      </c>
      <c r="G13" s="16">
        <f t="shared" si="0"/>
        <v>612</v>
      </c>
      <c r="H13" s="16">
        <f t="shared" si="0"/>
        <v>24244</v>
      </c>
      <c r="I13" s="16">
        <f t="shared" si="0"/>
        <v>7234</v>
      </c>
      <c r="J13" s="16">
        <f t="shared" si="0"/>
        <v>31478</v>
      </c>
    </row>
    <row r="17" ht="15.75" thickBot="1">
      <c r="A17" s="7" t="s">
        <v>327</v>
      </c>
    </row>
    <row r="18" spans="1:8" ht="39">
      <c r="A18" s="2" t="s">
        <v>0</v>
      </c>
      <c r="B18" s="2" t="s">
        <v>1</v>
      </c>
      <c r="C18" s="2" t="s">
        <v>2</v>
      </c>
      <c r="D18" s="8" t="s">
        <v>3</v>
      </c>
      <c r="E18" s="2" t="s">
        <v>4</v>
      </c>
      <c r="F18" s="2" t="s">
        <v>328</v>
      </c>
      <c r="G18" s="8" t="s">
        <v>5</v>
      </c>
      <c r="H18" s="8" t="s">
        <v>188</v>
      </c>
    </row>
    <row r="19" spans="1:8" ht="15">
      <c r="A19" s="4" t="s">
        <v>186</v>
      </c>
      <c r="B19" s="16">
        <v>7574</v>
      </c>
      <c r="C19" s="16">
        <v>2646</v>
      </c>
      <c r="D19" s="16">
        <v>4</v>
      </c>
      <c r="E19" s="16">
        <v>5942</v>
      </c>
      <c r="F19" s="16">
        <v>5525</v>
      </c>
      <c r="G19" s="16">
        <v>509</v>
      </c>
      <c r="H19" s="16">
        <f>SUM(B19:G19)</f>
        <v>22200</v>
      </c>
    </row>
  </sheetData>
  <sheetProtection/>
  <printOptions/>
  <pageMargins left="0.7" right="0.7" top="0.75" bottom="0.75" header="0.3" footer="0.3"/>
  <pageSetup horizontalDpi="600" verticalDpi="600" orientation="landscape" paperSize="11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J1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1.7109375" style="6" bestFit="1" customWidth="1"/>
    <col min="2" max="16384" width="11.421875" style="6" customWidth="1"/>
  </cols>
  <sheetData>
    <row r="1" ht="15.75" thickBot="1">
      <c r="A1" s="7" t="s">
        <v>461</v>
      </c>
    </row>
    <row r="2" spans="1:10" ht="39">
      <c r="A2" s="2" t="s">
        <v>0</v>
      </c>
      <c r="B2" s="2" t="s">
        <v>1</v>
      </c>
      <c r="C2" s="2" t="s">
        <v>2</v>
      </c>
      <c r="D2" s="8" t="s">
        <v>3</v>
      </c>
      <c r="E2" s="2" t="s">
        <v>4</v>
      </c>
      <c r="F2" s="2" t="s">
        <v>328</v>
      </c>
      <c r="G2" s="8" t="s">
        <v>5</v>
      </c>
      <c r="H2" s="8" t="s">
        <v>188</v>
      </c>
      <c r="I2" s="2" t="s">
        <v>6</v>
      </c>
      <c r="J2" s="8" t="s">
        <v>187</v>
      </c>
    </row>
    <row r="3" spans="1:10" ht="15">
      <c r="A3" s="3" t="s">
        <v>9</v>
      </c>
      <c r="B3" s="13">
        <v>4684</v>
      </c>
      <c r="C3" s="13">
        <v>283</v>
      </c>
      <c r="D3" s="13">
        <v>0</v>
      </c>
      <c r="E3" s="13">
        <v>1071</v>
      </c>
      <c r="F3" s="13">
        <v>1735</v>
      </c>
      <c r="G3" s="13">
        <v>123</v>
      </c>
      <c r="H3" s="14">
        <v>7896</v>
      </c>
      <c r="I3" s="13">
        <v>1467</v>
      </c>
      <c r="J3" s="14">
        <v>9363</v>
      </c>
    </row>
    <row r="4" spans="1:10" ht="15">
      <c r="A4" s="3" t="s">
        <v>192</v>
      </c>
      <c r="B4" s="13">
        <v>6074</v>
      </c>
      <c r="C4" s="13">
        <v>0</v>
      </c>
      <c r="D4" s="13">
        <v>2</v>
      </c>
      <c r="E4" s="13">
        <v>0</v>
      </c>
      <c r="F4" s="13">
        <v>0</v>
      </c>
      <c r="G4" s="13">
        <v>0</v>
      </c>
      <c r="H4" s="14">
        <v>6076</v>
      </c>
      <c r="I4" s="13">
        <v>1881</v>
      </c>
      <c r="J4" s="14">
        <v>7957</v>
      </c>
    </row>
    <row r="5" spans="1:10" ht="15">
      <c r="A5" s="3" t="s">
        <v>193</v>
      </c>
      <c r="B5" s="13">
        <v>6076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4">
        <v>6076</v>
      </c>
      <c r="I5" s="13">
        <v>1885</v>
      </c>
      <c r="J5" s="14">
        <v>7961</v>
      </c>
    </row>
    <row r="6" spans="1:10" ht="15">
      <c r="A6" s="3" t="s">
        <v>194</v>
      </c>
      <c r="B6" s="13">
        <v>6077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4">
        <v>6077</v>
      </c>
      <c r="I6" s="13">
        <v>1903</v>
      </c>
      <c r="J6" s="14">
        <v>7980</v>
      </c>
    </row>
    <row r="7" spans="1:10" ht="15">
      <c r="A7" s="3" t="s">
        <v>329</v>
      </c>
      <c r="B7" s="13">
        <v>0</v>
      </c>
      <c r="C7" s="13">
        <v>0</v>
      </c>
      <c r="D7" s="13">
        <v>0</v>
      </c>
      <c r="E7" s="13">
        <v>0</v>
      </c>
      <c r="F7" s="13">
        <v>954</v>
      </c>
      <c r="G7" s="13">
        <v>0</v>
      </c>
      <c r="H7" s="14">
        <v>954</v>
      </c>
      <c r="I7" s="13">
        <v>428</v>
      </c>
      <c r="J7" s="14">
        <v>1382</v>
      </c>
    </row>
    <row r="8" spans="1:10" ht="15">
      <c r="A8" s="3" t="s">
        <v>10</v>
      </c>
      <c r="B8" s="13">
        <v>0</v>
      </c>
      <c r="C8" s="13">
        <v>0</v>
      </c>
      <c r="D8" s="13">
        <v>0</v>
      </c>
      <c r="E8" s="13">
        <v>0</v>
      </c>
      <c r="F8" s="13">
        <v>6777</v>
      </c>
      <c r="G8" s="13">
        <v>0</v>
      </c>
      <c r="H8" s="14">
        <v>6777</v>
      </c>
      <c r="I8" s="13">
        <v>1410</v>
      </c>
      <c r="J8" s="14">
        <v>8187</v>
      </c>
    </row>
    <row r="9" spans="1:10" ht="15">
      <c r="A9" s="3" t="s">
        <v>330</v>
      </c>
      <c r="B9" s="13">
        <v>0</v>
      </c>
      <c r="C9" s="13">
        <v>0</v>
      </c>
      <c r="D9" s="13">
        <v>0</v>
      </c>
      <c r="E9" s="13">
        <v>8608</v>
      </c>
      <c r="F9" s="13">
        <v>0</v>
      </c>
      <c r="G9" s="13">
        <v>0</v>
      </c>
      <c r="H9" s="14">
        <v>8608</v>
      </c>
      <c r="I9" s="13">
        <v>2876</v>
      </c>
      <c r="J9" s="14">
        <v>11484</v>
      </c>
    </row>
    <row r="10" spans="1:10" ht="15">
      <c r="A10" s="3" t="s">
        <v>11</v>
      </c>
      <c r="B10" s="13">
        <v>0</v>
      </c>
      <c r="C10" s="13">
        <v>5272</v>
      </c>
      <c r="D10" s="13">
        <v>0</v>
      </c>
      <c r="E10" s="13">
        <v>0</v>
      </c>
      <c r="F10" s="13">
        <v>0</v>
      </c>
      <c r="G10" s="13">
        <v>1424</v>
      </c>
      <c r="H10" s="14">
        <v>6696</v>
      </c>
      <c r="I10" s="13">
        <v>441</v>
      </c>
      <c r="J10" s="14">
        <v>7137</v>
      </c>
    </row>
    <row r="11" spans="1:10" ht="15">
      <c r="A11" s="3" t="s">
        <v>331</v>
      </c>
      <c r="B11" s="13">
        <v>0</v>
      </c>
      <c r="C11" s="13">
        <v>833</v>
      </c>
      <c r="D11" s="13">
        <v>0</v>
      </c>
      <c r="E11" s="13">
        <v>4852</v>
      </c>
      <c r="F11" s="13">
        <v>4842</v>
      </c>
      <c r="G11" s="13">
        <v>190</v>
      </c>
      <c r="H11" s="14">
        <v>10717</v>
      </c>
      <c r="I11" s="13">
        <v>1872</v>
      </c>
      <c r="J11" s="14">
        <v>12589</v>
      </c>
    </row>
    <row r="12" spans="1:10" ht="15">
      <c r="A12" s="4" t="s">
        <v>186</v>
      </c>
      <c r="B12" s="15">
        <f>SUM(B3:B11)</f>
        <v>22911</v>
      </c>
      <c r="C12" s="15">
        <f aca="true" t="shared" si="0" ref="C12:J12">SUM(C3:C11)</f>
        <v>6388</v>
      </c>
      <c r="D12" s="15">
        <f t="shared" si="0"/>
        <v>2</v>
      </c>
      <c r="E12" s="15">
        <f t="shared" si="0"/>
        <v>14531</v>
      </c>
      <c r="F12" s="15">
        <f t="shared" si="0"/>
        <v>14308</v>
      </c>
      <c r="G12" s="15">
        <f t="shared" si="0"/>
        <v>1737</v>
      </c>
      <c r="H12" s="15">
        <f t="shared" si="0"/>
        <v>59877</v>
      </c>
      <c r="I12" s="15">
        <f t="shared" si="0"/>
        <v>14163</v>
      </c>
      <c r="J12" s="15">
        <f t="shared" si="0"/>
        <v>74040</v>
      </c>
    </row>
    <row r="16" ht="15.75" thickBot="1">
      <c r="A16" s="7" t="s">
        <v>327</v>
      </c>
    </row>
    <row r="17" spans="1:8" ht="39">
      <c r="A17" s="2" t="s">
        <v>0</v>
      </c>
      <c r="B17" s="2" t="s">
        <v>1</v>
      </c>
      <c r="C17" s="2" t="s">
        <v>2</v>
      </c>
      <c r="D17" s="8" t="s">
        <v>3</v>
      </c>
      <c r="E17" s="2" t="s">
        <v>4</v>
      </c>
      <c r="F17" s="2" t="s">
        <v>328</v>
      </c>
      <c r="G17" s="8" t="s">
        <v>5</v>
      </c>
      <c r="H17" s="8" t="s">
        <v>188</v>
      </c>
    </row>
    <row r="18" spans="1:8" ht="15">
      <c r="A18" s="4" t="s">
        <v>186</v>
      </c>
      <c r="B18" s="18">
        <v>20711</v>
      </c>
      <c r="C18" s="16">
        <v>8043</v>
      </c>
      <c r="D18" s="18">
        <v>4</v>
      </c>
      <c r="E18" s="18">
        <v>13407</v>
      </c>
      <c r="F18" s="18">
        <v>16379</v>
      </c>
      <c r="G18" s="18">
        <v>1645</v>
      </c>
      <c r="H18" s="16">
        <f>SUM(B18:G18)</f>
        <v>60189</v>
      </c>
    </row>
  </sheetData>
  <sheetProtection/>
  <printOptions/>
  <pageMargins left="0.7" right="0.7" top="0.75" bottom="0.75" header="0.3" footer="0.3"/>
  <pageSetup horizontalDpi="600" verticalDpi="600" orientation="landscape" paperSize="11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J29"/>
  <sheetViews>
    <sheetView zoomScale="85" zoomScaleNormal="85" zoomScalePageLayoutView="0" workbookViewId="0" topLeftCell="A1">
      <selection activeCell="M14" sqref="M14"/>
    </sheetView>
  </sheetViews>
  <sheetFormatPr defaultColWidth="11.421875" defaultRowHeight="15"/>
  <cols>
    <col min="1" max="1" width="44.421875" style="6" customWidth="1"/>
    <col min="2" max="16384" width="11.421875" style="6" customWidth="1"/>
  </cols>
  <sheetData>
    <row r="1" ht="15.75" thickBot="1">
      <c r="A1" s="7" t="s">
        <v>461</v>
      </c>
    </row>
    <row r="2" spans="1:10" ht="39">
      <c r="A2" s="2" t="s">
        <v>0</v>
      </c>
      <c r="B2" s="2" t="s">
        <v>1</v>
      </c>
      <c r="C2" s="2" t="s">
        <v>2</v>
      </c>
      <c r="D2" s="8" t="s">
        <v>3</v>
      </c>
      <c r="E2" s="2" t="s">
        <v>4</v>
      </c>
      <c r="F2" s="2" t="s">
        <v>328</v>
      </c>
      <c r="G2" s="8" t="s">
        <v>5</v>
      </c>
      <c r="H2" s="8" t="s">
        <v>188</v>
      </c>
      <c r="I2" s="2" t="s">
        <v>6</v>
      </c>
      <c r="J2" s="8" t="s">
        <v>187</v>
      </c>
    </row>
    <row r="3" spans="1:10" ht="15">
      <c r="A3" s="1" t="s">
        <v>12</v>
      </c>
      <c r="B3" s="13">
        <v>719</v>
      </c>
      <c r="C3" s="13">
        <v>565</v>
      </c>
      <c r="D3" s="14">
        <v>0</v>
      </c>
      <c r="E3" s="13">
        <v>1475</v>
      </c>
      <c r="F3" s="13">
        <v>0</v>
      </c>
      <c r="G3" s="13">
        <v>55</v>
      </c>
      <c r="H3" s="14">
        <v>2814</v>
      </c>
      <c r="I3" s="13">
        <v>2112</v>
      </c>
      <c r="J3" s="14">
        <v>4926</v>
      </c>
    </row>
    <row r="4" spans="1:10" ht="15">
      <c r="A4" s="1" t="s">
        <v>13</v>
      </c>
      <c r="B4" s="13">
        <v>1591</v>
      </c>
      <c r="C4" s="13">
        <v>115</v>
      </c>
      <c r="D4" s="13">
        <v>0</v>
      </c>
      <c r="E4" s="13">
        <v>209</v>
      </c>
      <c r="F4" s="13">
        <v>235</v>
      </c>
      <c r="G4" s="13">
        <v>31</v>
      </c>
      <c r="H4" s="14">
        <v>2181</v>
      </c>
      <c r="I4" s="13">
        <v>381</v>
      </c>
      <c r="J4" s="14">
        <v>2562</v>
      </c>
    </row>
    <row r="5" spans="1:10" ht="15">
      <c r="A5" s="1" t="s">
        <v>195</v>
      </c>
      <c r="B5" s="13">
        <v>5293</v>
      </c>
      <c r="C5" s="13">
        <v>0</v>
      </c>
      <c r="D5" s="14">
        <v>0</v>
      </c>
      <c r="E5" s="13">
        <v>0</v>
      </c>
      <c r="F5" s="14">
        <v>0</v>
      </c>
      <c r="G5" s="14">
        <v>0</v>
      </c>
      <c r="H5" s="14">
        <v>5293</v>
      </c>
      <c r="I5" s="13">
        <v>1801</v>
      </c>
      <c r="J5" s="14">
        <v>7094</v>
      </c>
    </row>
    <row r="6" spans="1:10" ht="15">
      <c r="A6" s="1" t="s">
        <v>196</v>
      </c>
      <c r="B6" s="13">
        <v>5299</v>
      </c>
      <c r="C6" s="13">
        <v>0</v>
      </c>
      <c r="D6" s="14">
        <v>0</v>
      </c>
      <c r="E6" s="13">
        <v>0</v>
      </c>
      <c r="F6" s="14">
        <v>0</v>
      </c>
      <c r="G6" s="14">
        <v>0</v>
      </c>
      <c r="H6" s="14">
        <v>5299</v>
      </c>
      <c r="I6" s="13">
        <v>1802</v>
      </c>
      <c r="J6" s="14">
        <v>7101</v>
      </c>
    </row>
    <row r="7" spans="1:10" ht="15">
      <c r="A7" s="1" t="s">
        <v>14</v>
      </c>
      <c r="B7" s="13">
        <v>2781</v>
      </c>
      <c r="C7" s="13">
        <v>413</v>
      </c>
      <c r="D7" s="14">
        <v>0</v>
      </c>
      <c r="E7" s="14">
        <v>645</v>
      </c>
      <c r="F7" s="14">
        <v>929</v>
      </c>
      <c r="G7" s="14">
        <v>30</v>
      </c>
      <c r="H7" s="14">
        <v>4798</v>
      </c>
      <c r="I7" s="13">
        <v>1583</v>
      </c>
      <c r="J7" s="14">
        <v>6381</v>
      </c>
    </row>
    <row r="8" spans="1:10" ht="15">
      <c r="A8" s="1" t="s">
        <v>197</v>
      </c>
      <c r="B8" s="13">
        <v>5299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4">
        <v>5299</v>
      </c>
      <c r="I8" s="13">
        <v>1806</v>
      </c>
      <c r="J8" s="14">
        <v>7105</v>
      </c>
    </row>
    <row r="9" spans="1:10" ht="15">
      <c r="A9" s="1" t="s">
        <v>332</v>
      </c>
      <c r="B9" s="13">
        <v>0</v>
      </c>
      <c r="C9" s="13">
        <v>0</v>
      </c>
      <c r="D9" s="13">
        <v>0</v>
      </c>
      <c r="E9" s="14">
        <v>0</v>
      </c>
      <c r="F9" s="14">
        <v>280</v>
      </c>
      <c r="G9" s="14">
        <v>0</v>
      </c>
      <c r="H9" s="14">
        <v>280</v>
      </c>
      <c r="I9" s="13">
        <v>183</v>
      </c>
      <c r="J9" s="14">
        <v>463</v>
      </c>
    </row>
    <row r="10" spans="1:10" ht="15">
      <c r="A10" s="1" t="s">
        <v>333</v>
      </c>
      <c r="B10" s="13">
        <v>0</v>
      </c>
      <c r="C10" s="13">
        <v>0</v>
      </c>
      <c r="D10" s="13">
        <v>0</v>
      </c>
      <c r="E10" s="14">
        <v>0</v>
      </c>
      <c r="F10" s="14">
        <v>433</v>
      </c>
      <c r="G10" s="14">
        <v>0</v>
      </c>
      <c r="H10" s="14">
        <v>433</v>
      </c>
      <c r="I10" s="13">
        <v>287</v>
      </c>
      <c r="J10" s="14">
        <v>720</v>
      </c>
    </row>
    <row r="11" spans="1:10" ht="15">
      <c r="A11" s="1" t="s">
        <v>15</v>
      </c>
      <c r="B11" s="13">
        <v>0</v>
      </c>
      <c r="C11" s="13">
        <v>0</v>
      </c>
      <c r="D11" s="13">
        <v>0</v>
      </c>
      <c r="E11" s="14">
        <v>0</v>
      </c>
      <c r="F11" s="14">
        <v>1340</v>
      </c>
      <c r="G11" s="14">
        <v>0</v>
      </c>
      <c r="H11" s="14">
        <v>1340</v>
      </c>
      <c r="I11" s="13">
        <v>416</v>
      </c>
      <c r="J11" s="14">
        <v>1756</v>
      </c>
    </row>
    <row r="12" spans="1:10" ht="15">
      <c r="A12" s="1" t="s">
        <v>16</v>
      </c>
      <c r="B12" s="13">
        <v>0</v>
      </c>
      <c r="C12" s="13">
        <v>0</v>
      </c>
      <c r="D12" s="13">
        <v>0</v>
      </c>
      <c r="E12" s="14">
        <v>0</v>
      </c>
      <c r="F12" s="14">
        <v>7685</v>
      </c>
      <c r="G12" s="14">
        <v>0</v>
      </c>
      <c r="H12" s="14">
        <v>7685</v>
      </c>
      <c r="I12" s="13">
        <v>1382</v>
      </c>
      <c r="J12" s="14">
        <v>9067</v>
      </c>
    </row>
    <row r="13" spans="1:10" ht="15">
      <c r="A13" s="1" t="s">
        <v>17</v>
      </c>
      <c r="B13" s="13">
        <v>0</v>
      </c>
      <c r="C13" s="13">
        <v>0</v>
      </c>
      <c r="D13" s="13">
        <v>0</v>
      </c>
      <c r="E13" s="14">
        <v>0</v>
      </c>
      <c r="F13" s="14">
        <v>14634</v>
      </c>
      <c r="G13" s="14">
        <v>0</v>
      </c>
      <c r="H13" s="14">
        <v>14634</v>
      </c>
      <c r="I13" s="13">
        <v>2410</v>
      </c>
      <c r="J13" s="14">
        <v>17044</v>
      </c>
    </row>
    <row r="14" spans="1:10" ht="15">
      <c r="A14" s="1" t="s">
        <v>334</v>
      </c>
      <c r="B14" s="13">
        <v>7603</v>
      </c>
      <c r="C14" s="13">
        <v>0</v>
      </c>
      <c r="D14" s="14">
        <v>0</v>
      </c>
      <c r="E14" s="14">
        <v>0</v>
      </c>
      <c r="F14" s="14">
        <v>0</v>
      </c>
      <c r="G14" s="14">
        <v>0</v>
      </c>
      <c r="H14" s="14">
        <v>7603</v>
      </c>
      <c r="I14" s="13">
        <v>1968</v>
      </c>
      <c r="J14" s="14">
        <v>9571</v>
      </c>
    </row>
    <row r="15" spans="1:10" ht="15">
      <c r="A15" s="1" t="s">
        <v>335</v>
      </c>
      <c r="B15" s="13">
        <v>7603</v>
      </c>
      <c r="C15" s="13">
        <v>0</v>
      </c>
      <c r="D15" s="14">
        <v>0</v>
      </c>
      <c r="E15" s="14">
        <v>0</v>
      </c>
      <c r="F15" s="14">
        <v>0</v>
      </c>
      <c r="G15" s="14">
        <v>0</v>
      </c>
      <c r="H15" s="14">
        <v>7603</v>
      </c>
      <c r="I15" s="13">
        <v>1967</v>
      </c>
      <c r="J15" s="14">
        <v>9570</v>
      </c>
    </row>
    <row r="16" spans="1:10" ht="15">
      <c r="A16" s="1" t="s">
        <v>336</v>
      </c>
      <c r="B16" s="13">
        <v>7603</v>
      </c>
      <c r="C16" s="13">
        <v>0</v>
      </c>
      <c r="D16" s="14">
        <v>0</v>
      </c>
      <c r="E16" s="14">
        <v>0</v>
      </c>
      <c r="F16" s="14">
        <v>0</v>
      </c>
      <c r="G16" s="14">
        <v>0</v>
      </c>
      <c r="H16" s="14">
        <v>7603</v>
      </c>
      <c r="I16" s="13">
        <v>1966</v>
      </c>
      <c r="J16" s="14">
        <v>9569</v>
      </c>
    </row>
    <row r="17" spans="1:10" ht="15">
      <c r="A17" s="1" t="s">
        <v>337</v>
      </c>
      <c r="B17" s="13">
        <v>7607</v>
      </c>
      <c r="C17" s="13">
        <v>0</v>
      </c>
      <c r="D17" s="14">
        <v>0</v>
      </c>
      <c r="E17" s="14">
        <v>0</v>
      </c>
      <c r="F17" s="14">
        <v>0</v>
      </c>
      <c r="G17" s="14">
        <v>0</v>
      </c>
      <c r="H17" s="14">
        <v>7607</v>
      </c>
      <c r="I17" s="13">
        <v>1965</v>
      </c>
      <c r="J17" s="14">
        <v>9572</v>
      </c>
    </row>
    <row r="18" spans="1:10" ht="15">
      <c r="A18" s="1" t="s">
        <v>338</v>
      </c>
      <c r="B18" s="13">
        <v>0</v>
      </c>
      <c r="C18" s="13">
        <v>0</v>
      </c>
      <c r="D18" s="14">
        <v>0</v>
      </c>
      <c r="E18" s="13">
        <v>16069</v>
      </c>
      <c r="F18" s="14">
        <v>0</v>
      </c>
      <c r="G18" s="14">
        <v>0</v>
      </c>
      <c r="H18" s="14">
        <v>16069</v>
      </c>
      <c r="I18" s="13">
        <v>4635</v>
      </c>
      <c r="J18" s="14">
        <v>20704</v>
      </c>
    </row>
    <row r="19" spans="1:10" ht="15">
      <c r="A19" s="1" t="s">
        <v>339</v>
      </c>
      <c r="B19" s="13">
        <v>0</v>
      </c>
      <c r="C19" s="13">
        <v>0</v>
      </c>
      <c r="D19" s="14">
        <v>0</v>
      </c>
      <c r="E19" s="13">
        <v>8783</v>
      </c>
      <c r="F19" s="14">
        <v>0</v>
      </c>
      <c r="G19" s="14">
        <v>0</v>
      </c>
      <c r="H19" s="14">
        <v>8783</v>
      </c>
      <c r="I19" s="13">
        <v>1859</v>
      </c>
      <c r="J19" s="14">
        <v>10642</v>
      </c>
    </row>
    <row r="20" spans="1:10" ht="15">
      <c r="A20" s="1" t="s">
        <v>18</v>
      </c>
      <c r="B20" s="13">
        <v>0</v>
      </c>
      <c r="C20" s="13">
        <v>13073</v>
      </c>
      <c r="D20" s="14">
        <v>0</v>
      </c>
      <c r="E20" s="14">
        <v>0</v>
      </c>
      <c r="F20" s="13">
        <v>0</v>
      </c>
      <c r="G20" s="13">
        <v>2946</v>
      </c>
      <c r="H20" s="14">
        <v>16019</v>
      </c>
      <c r="I20" s="13">
        <v>661</v>
      </c>
      <c r="J20" s="14">
        <v>16680</v>
      </c>
    </row>
    <row r="21" spans="1:10" ht="15">
      <c r="A21" s="1" t="s">
        <v>19</v>
      </c>
      <c r="B21" s="13">
        <v>0</v>
      </c>
      <c r="C21" s="13">
        <v>4534</v>
      </c>
      <c r="D21" s="14">
        <v>0</v>
      </c>
      <c r="E21" s="14">
        <v>0</v>
      </c>
      <c r="F21" s="13">
        <v>0</v>
      </c>
      <c r="G21" s="13">
        <v>999</v>
      </c>
      <c r="H21" s="14">
        <v>5533</v>
      </c>
      <c r="I21" s="13">
        <v>294</v>
      </c>
      <c r="J21" s="14">
        <v>5827</v>
      </c>
    </row>
    <row r="22" spans="1:10" ht="15">
      <c r="A22" s="1" t="s">
        <v>340</v>
      </c>
      <c r="B22" s="13">
        <v>770</v>
      </c>
      <c r="C22" s="13">
        <v>267</v>
      </c>
      <c r="D22" s="14">
        <v>0</v>
      </c>
      <c r="E22" s="14">
        <v>1019</v>
      </c>
      <c r="F22" s="13">
        <v>530</v>
      </c>
      <c r="G22" s="13">
        <v>102</v>
      </c>
      <c r="H22" s="14">
        <v>2688</v>
      </c>
      <c r="I22" s="13">
        <v>1380</v>
      </c>
      <c r="J22" s="14">
        <v>4068</v>
      </c>
    </row>
    <row r="23" spans="1:10" ht="15">
      <c r="A23" s="4" t="s">
        <v>186</v>
      </c>
      <c r="B23" s="15">
        <f>SUM(B3:B22)</f>
        <v>52168</v>
      </c>
      <c r="C23" s="15">
        <f aca="true" t="shared" si="0" ref="C23:J23">SUM(C3:C22)</f>
        <v>18967</v>
      </c>
      <c r="D23" s="15">
        <f t="shared" si="0"/>
        <v>0</v>
      </c>
      <c r="E23" s="15">
        <f t="shared" si="0"/>
        <v>28200</v>
      </c>
      <c r="F23" s="15">
        <f t="shared" si="0"/>
        <v>26066</v>
      </c>
      <c r="G23" s="15">
        <f t="shared" si="0"/>
        <v>4163</v>
      </c>
      <c r="H23" s="15">
        <f t="shared" si="0"/>
        <v>129564</v>
      </c>
      <c r="I23" s="15">
        <f t="shared" si="0"/>
        <v>30858</v>
      </c>
      <c r="J23" s="15">
        <f t="shared" si="0"/>
        <v>160422</v>
      </c>
    </row>
    <row r="27" ht="15.75" thickBot="1">
      <c r="A27" s="7" t="s">
        <v>327</v>
      </c>
    </row>
    <row r="28" spans="1:8" ht="39">
      <c r="A28" s="2" t="s">
        <v>0</v>
      </c>
      <c r="B28" s="2" t="s">
        <v>1</v>
      </c>
      <c r="C28" s="2" t="s">
        <v>2</v>
      </c>
      <c r="D28" s="8" t="s">
        <v>3</v>
      </c>
      <c r="E28" s="2" t="s">
        <v>4</v>
      </c>
      <c r="F28" s="2" t="s">
        <v>328</v>
      </c>
      <c r="G28" s="8" t="s">
        <v>5</v>
      </c>
      <c r="H28" s="8" t="s">
        <v>188</v>
      </c>
    </row>
    <row r="29" spans="1:8" ht="15">
      <c r="A29" s="4" t="s">
        <v>186</v>
      </c>
      <c r="B29" s="15">
        <v>49825</v>
      </c>
      <c r="C29" s="15">
        <v>21982</v>
      </c>
      <c r="D29" s="15">
        <v>1</v>
      </c>
      <c r="E29" s="15">
        <v>27553</v>
      </c>
      <c r="F29" s="15">
        <v>25772</v>
      </c>
      <c r="G29" s="15">
        <v>3875</v>
      </c>
      <c r="H29" s="15">
        <f>SUM(B29:G29)</f>
        <v>129008</v>
      </c>
    </row>
  </sheetData>
  <sheetProtection/>
  <printOptions/>
  <pageMargins left="0.7" right="0.7" top="0.75" bottom="0.75" header="0.3" footer="0.3"/>
  <pageSetup horizontalDpi="600" verticalDpi="600" orientation="landscape" paperSize="11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J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0.140625" style="6" bestFit="1" customWidth="1"/>
    <col min="2" max="16384" width="11.421875" style="6" customWidth="1"/>
  </cols>
  <sheetData>
    <row r="1" ht="15.75" thickBot="1">
      <c r="A1" s="7" t="s">
        <v>461</v>
      </c>
    </row>
    <row r="2" spans="1:10" ht="39">
      <c r="A2" s="2" t="s">
        <v>0</v>
      </c>
      <c r="B2" s="2" t="s">
        <v>1</v>
      </c>
      <c r="C2" s="2" t="s">
        <v>2</v>
      </c>
      <c r="D2" s="8" t="s">
        <v>3</v>
      </c>
      <c r="E2" s="2" t="s">
        <v>4</v>
      </c>
      <c r="F2" s="2" t="s">
        <v>328</v>
      </c>
      <c r="G2" s="8" t="s">
        <v>5</v>
      </c>
      <c r="H2" s="8" t="s">
        <v>188</v>
      </c>
      <c r="I2" s="2" t="s">
        <v>6</v>
      </c>
      <c r="J2" s="8" t="s">
        <v>187</v>
      </c>
    </row>
    <row r="3" spans="1:10" ht="15">
      <c r="A3" s="3" t="s">
        <v>341</v>
      </c>
      <c r="B3" s="13">
        <v>846</v>
      </c>
      <c r="C3" s="13">
        <v>313</v>
      </c>
      <c r="D3" s="13">
        <v>0</v>
      </c>
      <c r="E3" s="13">
        <v>635</v>
      </c>
      <c r="F3" s="13">
        <v>799</v>
      </c>
      <c r="G3" s="13">
        <v>37</v>
      </c>
      <c r="H3" s="14">
        <v>2630</v>
      </c>
      <c r="I3" s="13">
        <v>1521</v>
      </c>
      <c r="J3" s="14">
        <v>4151</v>
      </c>
    </row>
    <row r="4" spans="1:10" ht="15">
      <c r="A4" s="3" t="s">
        <v>20</v>
      </c>
      <c r="B4" s="13">
        <v>2800</v>
      </c>
      <c r="C4" s="13">
        <v>216</v>
      </c>
      <c r="D4" s="13">
        <v>0</v>
      </c>
      <c r="E4" s="13">
        <v>637</v>
      </c>
      <c r="F4" s="13">
        <v>0</v>
      </c>
      <c r="G4" s="13">
        <v>61</v>
      </c>
      <c r="H4" s="14">
        <v>3714</v>
      </c>
      <c r="I4" s="13">
        <v>720</v>
      </c>
      <c r="J4" s="14">
        <v>4434</v>
      </c>
    </row>
    <row r="5" spans="1:10" ht="15">
      <c r="A5" s="3" t="s">
        <v>342</v>
      </c>
      <c r="B5" s="13">
        <v>6267</v>
      </c>
      <c r="C5" s="13">
        <v>0</v>
      </c>
      <c r="D5" s="13">
        <v>1</v>
      </c>
      <c r="E5" s="13">
        <v>0</v>
      </c>
      <c r="F5" s="13">
        <v>0</v>
      </c>
      <c r="G5" s="13">
        <v>0</v>
      </c>
      <c r="H5" s="14">
        <v>6268</v>
      </c>
      <c r="I5" s="13">
        <v>1124</v>
      </c>
      <c r="J5" s="14">
        <v>7392</v>
      </c>
    </row>
    <row r="6" spans="1:10" ht="15">
      <c r="A6" s="3" t="s">
        <v>343</v>
      </c>
      <c r="B6" s="13">
        <v>6266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4">
        <v>6266</v>
      </c>
      <c r="I6" s="13">
        <v>1114</v>
      </c>
      <c r="J6" s="14">
        <v>7380</v>
      </c>
    </row>
    <row r="7" spans="1:10" ht="15">
      <c r="A7" s="3" t="s">
        <v>344</v>
      </c>
      <c r="B7" s="13">
        <v>6266</v>
      </c>
      <c r="C7" s="13">
        <v>0</v>
      </c>
      <c r="D7" s="13">
        <v>1</v>
      </c>
      <c r="E7" s="13">
        <v>0</v>
      </c>
      <c r="F7" s="13">
        <v>0</v>
      </c>
      <c r="G7" s="13">
        <v>0</v>
      </c>
      <c r="H7" s="14">
        <v>6267</v>
      </c>
      <c r="I7" s="13">
        <v>1114</v>
      </c>
      <c r="J7" s="14">
        <v>7381</v>
      </c>
    </row>
    <row r="8" spans="1:10" ht="15">
      <c r="A8" s="3" t="s">
        <v>21</v>
      </c>
      <c r="B8" s="13">
        <v>910</v>
      </c>
      <c r="C8" s="13">
        <v>257</v>
      </c>
      <c r="D8" s="13">
        <v>2</v>
      </c>
      <c r="E8" s="13">
        <v>815</v>
      </c>
      <c r="F8" s="13">
        <v>806</v>
      </c>
      <c r="G8" s="13">
        <v>54</v>
      </c>
      <c r="H8" s="14">
        <v>2844</v>
      </c>
      <c r="I8" s="13">
        <v>1306</v>
      </c>
      <c r="J8" s="14">
        <v>4150</v>
      </c>
    </row>
    <row r="9" spans="1:10" ht="15">
      <c r="A9" s="3" t="s">
        <v>345</v>
      </c>
      <c r="B9" s="13">
        <v>1183</v>
      </c>
      <c r="C9" s="13">
        <v>528</v>
      </c>
      <c r="D9" s="13">
        <v>0</v>
      </c>
      <c r="E9" s="13">
        <v>0</v>
      </c>
      <c r="F9" s="13">
        <v>0</v>
      </c>
      <c r="G9" s="13">
        <v>87</v>
      </c>
      <c r="H9" s="14">
        <v>1798</v>
      </c>
      <c r="I9" s="13">
        <v>1392</v>
      </c>
      <c r="J9" s="14">
        <v>3190</v>
      </c>
    </row>
    <row r="10" spans="1:10" ht="15">
      <c r="A10" s="3" t="s">
        <v>346</v>
      </c>
      <c r="B10" s="13">
        <v>1183</v>
      </c>
      <c r="C10" s="13">
        <v>766</v>
      </c>
      <c r="D10" s="13">
        <v>0</v>
      </c>
      <c r="E10" s="13">
        <v>0</v>
      </c>
      <c r="F10" s="13">
        <v>0</v>
      </c>
      <c r="G10" s="13">
        <v>86</v>
      </c>
      <c r="H10" s="14">
        <v>2035</v>
      </c>
      <c r="I10" s="13">
        <v>1393</v>
      </c>
      <c r="J10" s="14">
        <v>3428</v>
      </c>
    </row>
    <row r="11" spans="1:10" ht="15">
      <c r="A11" s="3" t="s">
        <v>22</v>
      </c>
      <c r="B11" s="13">
        <v>535</v>
      </c>
      <c r="C11" s="13">
        <v>265</v>
      </c>
      <c r="D11" s="13">
        <v>0</v>
      </c>
      <c r="E11" s="13">
        <v>776</v>
      </c>
      <c r="F11" s="13">
        <v>1332</v>
      </c>
      <c r="G11" s="13">
        <v>33</v>
      </c>
      <c r="H11" s="14">
        <v>2941</v>
      </c>
      <c r="I11" s="13">
        <v>1255</v>
      </c>
      <c r="J11" s="14">
        <v>4196</v>
      </c>
    </row>
    <row r="12" spans="1:10" ht="15">
      <c r="A12" s="3" t="s">
        <v>347</v>
      </c>
      <c r="B12" s="13">
        <v>6263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4">
        <v>6263</v>
      </c>
      <c r="I12" s="13">
        <v>1116</v>
      </c>
      <c r="J12" s="14">
        <v>7379</v>
      </c>
    </row>
    <row r="13" spans="1:10" ht="15">
      <c r="A13" s="3" t="s">
        <v>348</v>
      </c>
      <c r="B13" s="13">
        <v>0</v>
      </c>
      <c r="C13" s="13">
        <v>0</v>
      </c>
      <c r="D13" s="13">
        <v>0</v>
      </c>
      <c r="E13" s="13">
        <v>0</v>
      </c>
      <c r="F13" s="13">
        <v>174</v>
      </c>
      <c r="G13" s="13">
        <v>0</v>
      </c>
      <c r="H13" s="14">
        <v>174</v>
      </c>
      <c r="I13" s="13">
        <v>121</v>
      </c>
      <c r="J13" s="14">
        <v>295</v>
      </c>
    </row>
    <row r="14" spans="1:10" ht="15">
      <c r="A14" s="3" t="s">
        <v>23</v>
      </c>
      <c r="B14" s="13">
        <v>0</v>
      </c>
      <c r="C14" s="13">
        <v>0</v>
      </c>
      <c r="D14" s="13">
        <v>0</v>
      </c>
      <c r="E14" s="13">
        <v>0</v>
      </c>
      <c r="F14" s="13">
        <v>872</v>
      </c>
      <c r="G14" s="13">
        <v>0</v>
      </c>
      <c r="H14" s="14">
        <v>872</v>
      </c>
      <c r="I14" s="13">
        <v>165</v>
      </c>
      <c r="J14" s="14">
        <v>1037</v>
      </c>
    </row>
    <row r="15" spans="1:10" ht="15">
      <c r="A15" s="3" t="s">
        <v>24</v>
      </c>
      <c r="B15" s="13">
        <v>0</v>
      </c>
      <c r="C15" s="13">
        <v>0</v>
      </c>
      <c r="D15" s="13">
        <v>0</v>
      </c>
      <c r="E15" s="13">
        <v>0</v>
      </c>
      <c r="F15" s="13">
        <v>8519</v>
      </c>
      <c r="G15" s="13">
        <v>0</v>
      </c>
      <c r="H15" s="14">
        <v>8519</v>
      </c>
      <c r="I15" s="13">
        <v>1508</v>
      </c>
      <c r="J15" s="14">
        <v>10027</v>
      </c>
    </row>
    <row r="16" spans="1:10" ht="15">
      <c r="A16" s="3" t="s">
        <v>25</v>
      </c>
      <c r="B16" s="13">
        <v>0</v>
      </c>
      <c r="C16" s="13">
        <v>0</v>
      </c>
      <c r="D16" s="13">
        <v>0</v>
      </c>
      <c r="E16" s="13">
        <v>0</v>
      </c>
      <c r="F16" s="13">
        <v>2827</v>
      </c>
      <c r="G16" s="13">
        <v>0</v>
      </c>
      <c r="H16" s="14">
        <v>2827</v>
      </c>
      <c r="I16" s="13">
        <v>508</v>
      </c>
      <c r="J16" s="14">
        <v>3335</v>
      </c>
    </row>
    <row r="17" spans="1:10" ht="15">
      <c r="A17" s="3" t="s">
        <v>349</v>
      </c>
      <c r="B17" s="13">
        <v>0</v>
      </c>
      <c r="C17" s="13">
        <v>0</v>
      </c>
      <c r="D17" s="13">
        <v>0</v>
      </c>
      <c r="E17" s="13">
        <v>7186</v>
      </c>
      <c r="F17" s="13">
        <v>0</v>
      </c>
      <c r="G17" s="13">
        <v>0</v>
      </c>
      <c r="H17" s="14">
        <v>7186</v>
      </c>
      <c r="I17" s="13">
        <v>1957</v>
      </c>
      <c r="J17" s="14">
        <v>9143</v>
      </c>
    </row>
    <row r="18" spans="1:10" ht="15">
      <c r="A18" s="3" t="s">
        <v>350</v>
      </c>
      <c r="B18" s="13">
        <v>0</v>
      </c>
      <c r="C18" s="13">
        <v>0</v>
      </c>
      <c r="D18" s="13">
        <v>0</v>
      </c>
      <c r="E18" s="13">
        <v>2620</v>
      </c>
      <c r="F18" s="13">
        <v>0</v>
      </c>
      <c r="G18" s="13">
        <v>0</v>
      </c>
      <c r="H18" s="14">
        <v>2620</v>
      </c>
      <c r="I18" s="13">
        <v>1691</v>
      </c>
      <c r="J18" s="14">
        <v>4311</v>
      </c>
    </row>
    <row r="19" spans="1:10" ht="15">
      <c r="A19" s="3" t="s">
        <v>26</v>
      </c>
      <c r="B19" s="13">
        <v>0</v>
      </c>
      <c r="C19" s="13">
        <v>5372</v>
      </c>
      <c r="D19" s="13">
        <v>0</v>
      </c>
      <c r="E19" s="13">
        <v>0</v>
      </c>
      <c r="F19" s="13">
        <v>0</v>
      </c>
      <c r="G19" s="13">
        <v>763</v>
      </c>
      <c r="H19" s="14">
        <v>6135</v>
      </c>
      <c r="I19" s="13">
        <v>435</v>
      </c>
      <c r="J19" s="14">
        <v>6570</v>
      </c>
    </row>
    <row r="20" spans="1:10" ht="15">
      <c r="A20" s="4" t="s">
        <v>186</v>
      </c>
      <c r="B20" s="15">
        <f aca="true" t="shared" si="0" ref="B20:J20">SUM(B3:B19)</f>
        <v>32519</v>
      </c>
      <c r="C20" s="15">
        <f t="shared" si="0"/>
        <v>7717</v>
      </c>
      <c r="D20" s="15">
        <f t="shared" si="0"/>
        <v>4</v>
      </c>
      <c r="E20" s="15">
        <f t="shared" si="0"/>
        <v>12669</v>
      </c>
      <c r="F20" s="15">
        <f t="shared" si="0"/>
        <v>15329</v>
      </c>
      <c r="G20" s="15">
        <f t="shared" si="0"/>
        <v>1121</v>
      </c>
      <c r="H20" s="15">
        <f t="shared" si="0"/>
        <v>69359</v>
      </c>
      <c r="I20" s="15">
        <f t="shared" si="0"/>
        <v>18440</v>
      </c>
      <c r="J20" s="15">
        <f t="shared" si="0"/>
        <v>87799</v>
      </c>
    </row>
    <row r="24" ht="15.75" thickBot="1">
      <c r="A24" s="7" t="s">
        <v>327</v>
      </c>
    </row>
    <row r="25" spans="1:8" ht="39">
      <c r="A25" s="2" t="s">
        <v>0</v>
      </c>
      <c r="B25" s="2" t="s">
        <v>1</v>
      </c>
      <c r="C25" s="2" t="s">
        <v>2</v>
      </c>
      <c r="D25" s="8" t="s">
        <v>3</v>
      </c>
      <c r="E25" s="2" t="s">
        <v>4</v>
      </c>
      <c r="F25" s="2" t="s">
        <v>328</v>
      </c>
      <c r="G25" s="8" t="s">
        <v>5</v>
      </c>
      <c r="H25" s="8" t="s">
        <v>188</v>
      </c>
    </row>
    <row r="26" spans="1:8" ht="15">
      <c r="A26" s="4" t="s">
        <v>186</v>
      </c>
      <c r="B26" s="15">
        <v>35738</v>
      </c>
      <c r="C26" s="15">
        <v>8032</v>
      </c>
      <c r="D26" s="15">
        <v>1</v>
      </c>
      <c r="E26" s="15">
        <v>11930</v>
      </c>
      <c r="F26" s="15">
        <v>15629</v>
      </c>
      <c r="G26" s="15">
        <v>1033</v>
      </c>
      <c r="H26" s="15">
        <f>SUM(B26:G26)</f>
        <v>72363</v>
      </c>
    </row>
  </sheetData>
  <sheetProtection/>
  <printOptions/>
  <pageMargins left="0.7" right="0.7" top="0.75" bottom="0.75" header="0.3" footer="0.3"/>
  <pageSetup horizontalDpi="600" verticalDpi="600" orientation="landscape" paperSize="119" scale="97" r:id="rId1"/>
  <ignoredErrors>
    <ignoredError sqref="B20:G20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J35"/>
  <sheetViews>
    <sheetView zoomScale="85" zoomScaleNormal="85" zoomScalePageLayoutView="0" workbookViewId="0" topLeftCell="A1">
      <selection activeCell="M16" sqref="M16"/>
    </sheetView>
  </sheetViews>
  <sheetFormatPr defaultColWidth="11.421875" defaultRowHeight="15"/>
  <cols>
    <col min="1" max="1" width="42.421875" style="6" customWidth="1"/>
    <col min="2" max="16384" width="11.421875" style="6" customWidth="1"/>
  </cols>
  <sheetData>
    <row r="1" ht="15.75" thickBot="1">
      <c r="A1" s="7" t="s">
        <v>461</v>
      </c>
    </row>
    <row r="2" spans="1:10" ht="39">
      <c r="A2" s="2" t="s">
        <v>0</v>
      </c>
      <c r="B2" s="2" t="s">
        <v>1</v>
      </c>
      <c r="C2" s="2" t="s">
        <v>2</v>
      </c>
      <c r="D2" s="8" t="s">
        <v>3</v>
      </c>
      <c r="E2" s="2" t="s">
        <v>4</v>
      </c>
      <c r="F2" s="2" t="s">
        <v>328</v>
      </c>
      <c r="G2" s="8" t="s">
        <v>5</v>
      </c>
      <c r="H2" s="8" t="s">
        <v>188</v>
      </c>
      <c r="I2" s="2" t="s">
        <v>6</v>
      </c>
      <c r="J2" s="8" t="s">
        <v>187</v>
      </c>
    </row>
    <row r="3" spans="1:10" ht="15">
      <c r="A3" s="1" t="s">
        <v>351</v>
      </c>
      <c r="B3" s="13">
        <v>5031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4">
        <v>5031</v>
      </c>
      <c r="I3" s="13">
        <v>1923</v>
      </c>
      <c r="J3" s="14">
        <v>6954</v>
      </c>
    </row>
    <row r="4" spans="1:10" ht="15">
      <c r="A4" s="1" t="s">
        <v>352</v>
      </c>
      <c r="B4" s="13">
        <v>5031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4">
        <v>5031</v>
      </c>
      <c r="I4" s="13">
        <v>1922</v>
      </c>
      <c r="J4" s="14">
        <v>6953</v>
      </c>
    </row>
    <row r="5" spans="1:10" ht="15">
      <c r="A5" s="1" t="s">
        <v>353</v>
      </c>
      <c r="B5" s="13">
        <v>5035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4">
        <v>5035</v>
      </c>
      <c r="I5" s="13">
        <v>1922</v>
      </c>
      <c r="J5" s="14">
        <v>6957</v>
      </c>
    </row>
    <row r="6" spans="1:10" ht="15">
      <c r="A6" s="1" t="s">
        <v>198</v>
      </c>
      <c r="B6" s="13">
        <v>3222</v>
      </c>
      <c r="C6" s="13">
        <v>0</v>
      </c>
      <c r="D6" s="13">
        <v>1</v>
      </c>
      <c r="E6" s="13">
        <v>0</v>
      </c>
      <c r="F6" s="13">
        <v>0</v>
      </c>
      <c r="G6" s="13">
        <v>0</v>
      </c>
      <c r="H6" s="14">
        <v>3223</v>
      </c>
      <c r="I6" s="13">
        <v>1952</v>
      </c>
      <c r="J6" s="14">
        <v>5175</v>
      </c>
    </row>
    <row r="7" spans="1:10" ht="15">
      <c r="A7" s="1" t="s">
        <v>199</v>
      </c>
      <c r="B7" s="13">
        <v>3202</v>
      </c>
      <c r="C7" s="13">
        <v>0</v>
      </c>
      <c r="D7" s="13">
        <v>1</v>
      </c>
      <c r="E7" s="13">
        <v>0</v>
      </c>
      <c r="F7" s="13">
        <v>0</v>
      </c>
      <c r="G7" s="13">
        <v>0</v>
      </c>
      <c r="H7" s="14">
        <v>3203</v>
      </c>
      <c r="I7" s="13">
        <v>1927</v>
      </c>
      <c r="J7" s="14">
        <v>5130</v>
      </c>
    </row>
    <row r="8" spans="1:10" ht="15">
      <c r="A8" s="1" t="s">
        <v>200</v>
      </c>
      <c r="B8" s="13">
        <v>3219</v>
      </c>
      <c r="C8" s="13">
        <v>0</v>
      </c>
      <c r="D8" s="13">
        <v>1</v>
      </c>
      <c r="E8" s="13">
        <v>0</v>
      </c>
      <c r="F8" s="13">
        <v>0</v>
      </c>
      <c r="G8" s="13">
        <v>0</v>
      </c>
      <c r="H8" s="14">
        <v>3220</v>
      </c>
      <c r="I8" s="13">
        <v>1923</v>
      </c>
      <c r="J8" s="14">
        <v>5143</v>
      </c>
    </row>
    <row r="9" spans="1:10" ht="15">
      <c r="A9" s="1" t="s">
        <v>27</v>
      </c>
      <c r="B9" s="13">
        <v>1041</v>
      </c>
      <c r="C9" s="13">
        <v>803</v>
      </c>
      <c r="D9" s="13">
        <v>0</v>
      </c>
      <c r="E9" s="13">
        <v>1195</v>
      </c>
      <c r="F9" s="13">
        <v>0</v>
      </c>
      <c r="G9" s="13">
        <v>46</v>
      </c>
      <c r="H9" s="14">
        <v>3085</v>
      </c>
      <c r="I9" s="13">
        <v>1327</v>
      </c>
      <c r="J9" s="14">
        <v>4412</v>
      </c>
    </row>
    <row r="10" spans="1:10" ht="15">
      <c r="A10" s="1" t="s">
        <v>28</v>
      </c>
      <c r="B10" s="13">
        <v>264</v>
      </c>
      <c r="C10" s="13">
        <v>259</v>
      </c>
      <c r="D10" s="13">
        <v>0</v>
      </c>
      <c r="E10" s="13">
        <v>457</v>
      </c>
      <c r="F10" s="13">
        <v>302</v>
      </c>
      <c r="G10" s="13">
        <v>6</v>
      </c>
      <c r="H10" s="14">
        <v>1288</v>
      </c>
      <c r="I10" s="13">
        <v>616</v>
      </c>
      <c r="J10" s="14">
        <v>1904</v>
      </c>
    </row>
    <row r="11" spans="1:10" ht="15">
      <c r="A11" s="1" t="s">
        <v>201</v>
      </c>
      <c r="B11" s="13">
        <v>1800</v>
      </c>
      <c r="C11" s="13">
        <v>972</v>
      </c>
      <c r="D11" s="13">
        <v>0</v>
      </c>
      <c r="E11" s="13">
        <v>0</v>
      </c>
      <c r="F11" s="13">
        <v>0</v>
      </c>
      <c r="G11" s="13">
        <v>119</v>
      </c>
      <c r="H11" s="14">
        <v>2891</v>
      </c>
      <c r="I11" s="13">
        <v>961</v>
      </c>
      <c r="J11" s="14">
        <v>3852</v>
      </c>
    </row>
    <row r="12" spans="1:10" ht="15">
      <c r="A12" s="1" t="s">
        <v>202</v>
      </c>
      <c r="B12" s="13">
        <v>1796</v>
      </c>
      <c r="C12" s="13">
        <v>804</v>
      </c>
      <c r="D12" s="13">
        <v>0</v>
      </c>
      <c r="E12" s="13">
        <v>0</v>
      </c>
      <c r="F12" s="13">
        <v>0</v>
      </c>
      <c r="G12" s="13">
        <v>125</v>
      </c>
      <c r="H12" s="14">
        <v>2725</v>
      </c>
      <c r="I12" s="13">
        <v>946</v>
      </c>
      <c r="J12" s="14">
        <v>3671</v>
      </c>
    </row>
    <row r="13" spans="1:10" ht="15">
      <c r="A13" s="1" t="s">
        <v>203</v>
      </c>
      <c r="B13" s="13">
        <v>1804</v>
      </c>
      <c r="C13" s="13">
        <v>630</v>
      </c>
      <c r="D13" s="13">
        <v>0</v>
      </c>
      <c r="E13" s="13">
        <v>0</v>
      </c>
      <c r="F13" s="13">
        <v>0</v>
      </c>
      <c r="G13" s="13">
        <v>125</v>
      </c>
      <c r="H13" s="14">
        <v>2559</v>
      </c>
      <c r="I13" s="13">
        <v>950</v>
      </c>
      <c r="J13" s="14">
        <v>3509</v>
      </c>
    </row>
    <row r="14" spans="1:10" ht="15">
      <c r="A14" s="1" t="s">
        <v>29</v>
      </c>
      <c r="B14" s="13">
        <v>543</v>
      </c>
      <c r="C14" s="13">
        <v>106</v>
      </c>
      <c r="D14" s="13">
        <v>0</v>
      </c>
      <c r="E14" s="13">
        <v>426</v>
      </c>
      <c r="F14" s="13">
        <v>238</v>
      </c>
      <c r="G14" s="13">
        <v>8</v>
      </c>
      <c r="H14" s="14">
        <v>1321</v>
      </c>
      <c r="I14" s="13">
        <v>549</v>
      </c>
      <c r="J14" s="14">
        <v>1870</v>
      </c>
    </row>
    <row r="15" spans="1:10" ht="15">
      <c r="A15" s="1" t="s">
        <v>30</v>
      </c>
      <c r="B15" s="13">
        <v>1687</v>
      </c>
      <c r="C15" s="13">
        <v>1144</v>
      </c>
      <c r="D15" s="13">
        <v>0</v>
      </c>
      <c r="E15" s="13">
        <v>1835</v>
      </c>
      <c r="F15" s="13">
        <v>0</v>
      </c>
      <c r="G15" s="13">
        <v>118</v>
      </c>
      <c r="H15" s="14">
        <v>4784</v>
      </c>
      <c r="I15" s="13">
        <v>2478</v>
      </c>
      <c r="J15" s="14">
        <v>7262</v>
      </c>
    </row>
    <row r="16" spans="1:10" ht="15">
      <c r="A16" s="1" t="s">
        <v>31</v>
      </c>
      <c r="B16" s="13">
        <v>857</v>
      </c>
      <c r="C16" s="13">
        <v>351</v>
      </c>
      <c r="D16" s="13">
        <v>0</v>
      </c>
      <c r="E16" s="13">
        <v>869</v>
      </c>
      <c r="F16" s="13">
        <v>1069</v>
      </c>
      <c r="G16" s="13">
        <v>52</v>
      </c>
      <c r="H16" s="14">
        <v>3198</v>
      </c>
      <c r="I16" s="13">
        <v>2343</v>
      </c>
      <c r="J16" s="14">
        <v>5541</v>
      </c>
    </row>
    <row r="17" spans="1:10" ht="15">
      <c r="A17" s="1" t="s">
        <v>354</v>
      </c>
      <c r="B17" s="13">
        <v>0</v>
      </c>
      <c r="C17" s="13">
        <v>0</v>
      </c>
      <c r="D17" s="13">
        <v>0</v>
      </c>
      <c r="E17" s="13">
        <v>0</v>
      </c>
      <c r="F17" s="13">
        <v>150</v>
      </c>
      <c r="G17" s="13">
        <v>0</v>
      </c>
      <c r="H17" s="14">
        <v>150</v>
      </c>
      <c r="I17" s="13">
        <v>318</v>
      </c>
      <c r="J17" s="14">
        <v>468</v>
      </c>
    </row>
    <row r="18" spans="1:10" ht="15">
      <c r="A18" s="1" t="s">
        <v>355</v>
      </c>
      <c r="B18" s="13">
        <v>0</v>
      </c>
      <c r="C18" s="13">
        <v>0</v>
      </c>
      <c r="D18" s="13">
        <v>0</v>
      </c>
      <c r="E18" s="13">
        <v>0</v>
      </c>
      <c r="F18" s="13">
        <v>164</v>
      </c>
      <c r="G18" s="13">
        <v>0</v>
      </c>
      <c r="H18" s="14">
        <v>164</v>
      </c>
      <c r="I18" s="13">
        <v>86</v>
      </c>
      <c r="J18" s="14">
        <v>250</v>
      </c>
    </row>
    <row r="19" spans="1:10" ht="15">
      <c r="A19" s="1" t="s">
        <v>32</v>
      </c>
      <c r="B19" s="13">
        <v>0</v>
      </c>
      <c r="C19" s="13">
        <v>0</v>
      </c>
      <c r="D19" s="13">
        <v>0</v>
      </c>
      <c r="E19" s="13">
        <v>0</v>
      </c>
      <c r="F19" s="13">
        <v>9953</v>
      </c>
      <c r="G19" s="13">
        <v>0</v>
      </c>
      <c r="H19" s="14">
        <v>9953</v>
      </c>
      <c r="I19" s="13">
        <v>1515</v>
      </c>
      <c r="J19" s="14">
        <v>11468</v>
      </c>
    </row>
    <row r="20" spans="1:10" ht="15">
      <c r="A20" s="1" t="s">
        <v>33</v>
      </c>
      <c r="B20" s="13">
        <v>0</v>
      </c>
      <c r="C20" s="13">
        <v>0</v>
      </c>
      <c r="D20" s="13">
        <v>0</v>
      </c>
      <c r="E20" s="13">
        <v>0</v>
      </c>
      <c r="F20" s="13">
        <v>6578</v>
      </c>
      <c r="G20" s="13">
        <v>0</v>
      </c>
      <c r="H20" s="14">
        <v>6578</v>
      </c>
      <c r="I20" s="13">
        <v>1700</v>
      </c>
      <c r="J20" s="14">
        <v>8278</v>
      </c>
    </row>
    <row r="21" spans="1:10" ht="15">
      <c r="A21" s="1" t="s">
        <v>34</v>
      </c>
      <c r="B21" s="13">
        <v>0</v>
      </c>
      <c r="C21" s="13">
        <v>0</v>
      </c>
      <c r="D21" s="13">
        <v>0</v>
      </c>
      <c r="E21" s="13">
        <v>0</v>
      </c>
      <c r="F21" s="13">
        <v>990</v>
      </c>
      <c r="G21" s="13">
        <v>0</v>
      </c>
      <c r="H21" s="14">
        <v>990</v>
      </c>
      <c r="I21" s="13">
        <v>255</v>
      </c>
      <c r="J21" s="14">
        <v>1245</v>
      </c>
    </row>
    <row r="22" spans="1:10" ht="15">
      <c r="A22" s="1" t="s">
        <v>35</v>
      </c>
      <c r="B22" s="13">
        <v>0</v>
      </c>
      <c r="C22" s="13">
        <v>0</v>
      </c>
      <c r="D22" s="13">
        <v>0</v>
      </c>
      <c r="E22" s="13">
        <v>0</v>
      </c>
      <c r="F22" s="13">
        <v>3690</v>
      </c>
      <c r="G22" s="13">
        <v>0</v>
      </c>
      <c r="H22" s="14">
        <v>3690</v>
      </c>
      <c r="I22" s="13">
        <v>934</v>
      </c>
      <c r="J22" s="14">
        <v>4624</v>
      </c>
    </row>
    <row r="23" spans="1:10" ht="15">
      <c r="A23" s="1" t="s">
        <v>36</v>
      </c>
      <c r="B23" s="13">
        <v>0</v>
      </c>
      <c r="C23" s="13">
        <v>0</v>
      </c>
      <c r="D23" s="13">
        <v>0</v>
      </c>
      <c r="E23" s="13">
        <v>0</v>
      </c>
      <c r="F23" s="13">
        <v>1619</v>
      </c>
      <c r="G23" s="13">
        <v>0</v>
      </c>
      <c r="H23" s="14">
        <v>1619</v>
      </c>
      <c r="I23" s="13">
        <v>427</v>
      </c>
      <c r="J23" s="14">
        <v>2046</v>
      </c>
    </row>
    <row r="24" spans="1:10" ht="15">
      <c r="A24" s="1" t="s">
        <v>356</v>
      </c>
      <c r="B24" s="13">
        <v>0</v>
      </c>
      <c r="C24" s="13">
        <v>0</v>
      </c>
      <c r="D24" s="13">
        <v>0</v>
      </c>
      <c r="E24" s="13">
        <v>7919</v>
      </c>
      <c r="F24" s="13">
        <v>0</v>
      </c>
      <c r="G24" s="13">
        <v>0</v>
      </c>
      <c r="H24" s="14">
        <v>7919</v>
      </c>
      <c r="I24" s="13">
        <v>1840</v>
      </c>
      <c r="J24" s="14">
        <v>9759</v>
      </c>
    </row>
    <row r="25" spans="1:10" ht="15">
      <c r="A25" s="1" t="s">
        <v>357</v>
      </c>
      <c r="B25" s="13">
        <v>0</v>
      </c>
      <c r="C25" s="13">
        <v>0</v>
      </c>
      <c r="D25" s="13">
        <v>0</v>
      </c>
      <c r="E25" s="13">
        <v>7912</v>
      </c>
      <c r="F25" s="13">
        <v>0</v>
      </c>
      <c r="G25" s="13">
        <v>0</v>
      </c>
      <c r="H25" s="14">
        <v>7912</v>
      </c>
      <c r="I25" s="13">
        <v>3156</v>
      </c>
      <c r="J25" s="14">
        <v>11068</v>
      </c>
    </row>
    <row r="26" spans="1:10" ht="15">
      <c r="A26" s="1" t="s">
        <v>358</v>
      </c>
      <c r="B26" s="13">
        <v>0</v>
      </c>
      <c r="C26" s="13">
        <v>0</v>
      </c>
      <c r="D26" s="13">
        <v>0</v>
      </c>
      <c r="E26" s="13">
        <v>5563</v>
      </c>
      <c r="F26" s="13">
        <v>0</v>
      </c>
      <c r="G26" s="13">
        <v>0</v>
      </c>
      <c r="H26" s="14">
        <v>5563</v>
      </c>
      <c r="I26" s="13">
        <v>1588</v>
      </c>
      <c r="J26" s="14">
        <v>7151</v>
      </c>
    </row>
    <row r="27" spans="1:10" ht="15">
      <c r="A27" s="1" t="s">
        <v>37</v>
      </c>
      <c r="B27" s="13">
        <v>0</v>
      </c>
      <c r="C27" s="13">
        <v>13673</v>
      </c>
      <c r="D27" s="13">
        <v>0</v>
      </c>
      <c r="E27" s="13">
        <v>0</v>
      </c>
      <c r="F27" s="13">
        <v>0</v>
      </c>
      <c r="G27" s="13">
        <v>2027</v>
      </c>
      <c r="H27" s="14">
        <v>15700</v>
      </c>
      <c r="I27" s="13">
        <v>883</v>
      </c>
      <c r="J27" s="14">
        <v>16583</v>
      </c>
    </row>
    <row r="28" spans="1:10" ht="15">
      <c r="A28" s="4" t="s">
        <v>186</v>
      </c>
      <c r="B28" s="16">
        <f>SUM(B3:B27)</f>
        <v>34532</v>
      </c>
      <c r="C28" s="16">
        <f aca="true" t="shared" si="0" ref="C28:J28">SUM(C3:C27)</f>
        <v>18742</v>
      </c>
      <c r="D28" s="16">
        <f t="shared" si="0"/>
        <v>3</v>
      </c>
      <c r="E28" s="16">
        <f t="shared" si="0"/>
        <v>26176</v>
      </c>
      <c r="F28" s="16">
        <f t="shared" si="0"/>
        <v>24753</v>
      </c>
      <c r="G28" s="16">
        <f t="shared" si="0"/>
        <v>2626</v>
      </c>
      <c r="H28" s="16">
        <f t="shared" si="0"/>
        <v>106832</v>
      </c>
      <c r="I28" s="16">
        <f t="shared" si="0"/>
        <v>34441</v>
      </c>
      <c r="J28" s="16">
        <f t="shared" si="0"/>
        <v>141273</v>
      </c>
    </row>
    <row r="32" ht="15.75" thickBot="1">
      <c r="A32" s="7" t="s">
        <v>327</v>
      </c>
    </row>
    <row r="33" spans="1:8" ht="39">
      <c r="A33" s="2" t="s">
        <v>0</v>
      </c>
      <c r="B33" s="2" t="s">
        <v>1</v>
      </c>
      <c r="C33" s="2" t="s">
        <v>2</v>
      </c>
      <c r="D33" s="8" t="s">
        <v>3</v>
      </c>
      <c r="E33" s="2" t="s">
        <v>4</v>
      </c>
      <c r="F33" s="2" t="s">
        <v>328</v>
      </c>
      <c r="G33" s="8" t="s">
        <v>5</v>
      </c>
      <c r="H33" s="8" t="s">
        <v>188</v>
      </c>
    </row>
    <row r="34" spans="1:8" ht="15">
      <c r="A34" s="4" t="s">
        <v>186</v>
      </c>
      <c r="B34" s="12">
        <v>36275</v>
      </c>
      <c r="C34" s="12">
        <v>20552</v>
      </c>
      <c r="D34" s="12">
        <v>3</v>
      </c>
      <c r="E34" s="12">
        <v>24328</v>
      </c>
      <c r="F34" s="12">
        <v>25255</v>
      </c>
      <c r="G34" s="12">
        <v>2578</v>
      </c>
      <c r="H34" s="12">
        <f>SUM(B34:G34)</f>
        <v>108991</v>
      </c>
    </row>
    <row r="35" spans="2:8" ht="15">
      <c r="B35" s="9"/>
      <c r="C35" s="9"/>
      <c r="D35" s="9"/>
      <c r="E35" s="9"/>
      <c r="F35" s="9"/>
      <c r="G35" s="9"/>
      <c r="H35" s="9"/>
    </row>
  </sheetData>
  <sheetProtection/>
  <printOptions/>
  <pageMargins left="0.7" right="0.7" top="0.75" bottom="0.75" header="0.3" footer="0.3"/>
  <pageSetup horizontalDpi="600" verticalDpi="600" orientation="landscape" paperSize="119" scale="92" r:id="rId1"/>
  <ignoredErrors>
    <ignoredError sqref="B28:J28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J68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9.421875" style="6" bestFit="1" customWidth="1"/>
    <col min="2" max="3" width="11.421875" style="6" customWidth="1"/>
    <col min="4" max="4" width="11.8515625" style="6" customWidth="1"/>
    <col min="5" max="5" width="11.421875" style="6" customWidth="1"/>
    <col min="6" max="6" width="14.57421875" style="6" bestFit="1" customWidth="1"/>
    <col min="7" max="7" width="13.140625" style="6" bestFit="1" customWidth="1"/>
    <col min="8" max="9" width="11.421875" style="6" customWidth="1"/>
    <col min="10" max="10" width="12.7109375" style="6" customWidth="1"/>
    <col min="11" max="16384" width="11.421875" style="6" customWidth="1"/>
  </cols>
  <sheetData>
    <row r="1" ht="15.75" thickBot="1">
      <c r="A1" s="7" t="s">
        <v>461</v>
      </c>
    </row>
    <row r="2" spans="1:10" ht="39">
      <c r="A2" s="2" t="s">
        <v>0</v>
      </c>
      <c r="B2" s="2" t="s">
        <v>1</v>
      </c>
      <c r="C2" s="2" t="s">
        <v>2</v>
      </c>
      <c r="D2" s="8" t="s">
        <v>3</v>
      </c>
      <c r="E2" s="2" t="s">
        <v>4</v>
      </c>
      <c r="F2" s="2" t="s">
        <v>328</v>
      </c>
      <c r="G2" s="8" t="s">
        <v>5</v>
      </c>
      <c r="H2" s="8" t="s">
        <v>188</v>
      </c>
      <c r="I2" s="2" t="s">
        <v>6</v>
      </c>
      <c r="J2" s="8" t="s">
        <v>187</v>
      </c>
    </row>
    <row r="3" spans="1:10" ht="15">
      <c r="A3" s="3" t="s">
        <v>204</v>
      </c>
      <c r="B3" s="10">
        <v>3738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1">
        <v>3738</v>
      </c>
      <c r="I3" s="10">
        <v>1236</v>
      </c>
      <c r="J3" s="11">
        <v>4974</v>
      </c>
    </row>
    <row r="4" spans="1:10" ht="15">
      <c r="A4" s="3" t="s">
        <v>205</v>
      </c>
      <c r="B4" s="10">
        <v>3745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1">
        <v>3745</v>
      </c>
      <c r="I4" s="10">
        <v>1236</v>
      </c>
      <c r="J4" s="11">
        <v>4981</v>
      </c>
    </row>
    <row r="5" spans="1:10" ht="15">
      <c r="A5" s="3" t="s">
        <v>206</v>
      </c>
      <c r="B5" s="10">
        <v>3743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1">
        <v>3743</v>
      </c>
      <c r="I5" s="10">
        <v>1234</v>
      </c>
      <c r="J5" s="11">
        <v>4977</v>
      </c>
    </row>
    <row r="6" spans="1:10" ht="15">
      <c r="A6" s="3" t="s">
        <v>207</v>
      </c>
      <c r="B6" s="10">
        <v>6686</v>
      </c>
      <c r="C6" s="10">
        <v>0</v>
      </c>
      <c r="D6" s="10">
        <v>7</v>
      </c>
      <c r="E6" s="10">
        <v>0</v>
      </c>
      <c r="F6" s="10">
        <v>0</v>
      </c>
      <c r="G6" s="10">
        <v>0</v>
      </c>
      <c r="H6" s="11">
        <v>6693</v>
      </c>
      <c r="I6" s="10">
        <v>2855</v>
      </c>
      <c r="J6" s="11">
        <v>9548</v>
      </c>
    </row>
    <row r="7" spans="1:10" ht="15">
      <c r="A7" s="3" t="s">
        <v>208</v>
      </c>
      <c r="B7" s="10">
        <v>6681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1">
        <v>6681</v>
      </c>
      <c r="I7" s="10">
        <v>2793</v>
      </c>
      <c r="J7" s="11">
        <v>9474</v>
      </c>
    </row>
    <row r="8" spans="1:10" ht="15">
      <c r="A8" s="3" t="s">
        <v>209</v>
      </c>
      <c r="B8" s="10">
        <v>3738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1">
        <v>3738</v>
      </c>
      <c r="I8" s="10">
        <v>1232</v>
      </c>
      <c r="J8" s="11">
        <v>4970</v>
      </c>
    </row>
    <row r="9" spans="1:10" ht="15">
      <c r="A9" s="3" t="s">
        <v>210</v>
      </c>
      <c r="B9" s="10">
        <v>3914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1">
        <v>3914</v>
      </c>
      <c r="I9" s="10">
        <v>1236</v>
      </c>
      <c r="J9" s="11">
        <v>5150</v>
      </c>
    </row>
    <row r="10" spans="1:10" ht="15">
      <c r="A10" s="3" t="s">
        <v>211</v>
      </c>
      <c r="B10" s="10">
        <v>6680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1">
        <v>6680</v>
      </c>
      <c r="I10" s="10">
        <v>2801</v>
      </c>
      <c r="J10" s="11">
        <v>9481</v>
      </c>
    </row>
    <row r="11" spans="1:10" ht="15">
      <c r="A11" s="3" t="s">
        <v>212</v>
      </c>
      <c r="B11" s="10">
        <v>3251</v>
      </c>
      <c r="C11" s="10">
        <v>1445</v>
      </c>
      <c r="D11" s="10">
        <v>0</v>
      </c>
      <c r="E11" s="10">
        <v>0</v>
      </c>
      <c r="F11" s="10">
        <v>0</v>
      </c>
      <c r="G11" s="10">
        <v>256</v>
      </c>
      <c r="H11" s="11">
        <v>4952</v>
      </c>
      <c r="I11" s="10">
        <v>2119</v>
      </c>
      <c r="J11" s="11">
        <v>7071</v>
      </c>
    </row>
    <row r="12" spans="1:10" ht="15">
      <c r="A12" s="3" t="s">
        <v>213</v>
      </c>
      <c r="B12" s="10">
        <v>3245</v>
      </c>
      <c r="C12" s="10">
        <v>1187</v>
      </c>
      <c r="D12" s="10">
        <v>0</v>
      </c>
      <c r="E12" s="10">
        <v>0</v>
      </c>
      <c r="F12" s="10">
        <v>0</v>
      </c>
      <c r="G12" s="10">
        <v>256</v>
      </c>
      <c r="H12" s="11">
        <v>4688</v>
      </c>
      <c r="I12" s="10">
        <v>2126</v>
      </c>
      <c r="J12" s="11">
        <v>6814</v>
      </c>
    </row>
    <row r="13" spans="1:10" ht="15">
      <c r="A13" s="3" t="s">
        <v>38</v>
      </c>
      <c r="B13" s="10">
        <v>4686</v>
      </c>
      <c r="C13" s="10">
        <v>1718</v>
      </c>
      <c r="D13" s="10">
        <v>0</v>
      </c>
      <c r="E13" s="10">
        <v>0</v>
      </c>
      <c r="F13" s="10">
        <v>0</v>
      </c>
      <c r="G13" s="10">
        <v>330</v>
      </c>
      <c r="H13" s="11">
        <v>6734</v>
      </c>
      <c r="I13" s="10">
        <v>2693</v>
      </c>
      <c r="J13" s="11">
        <v>9427</v>
      </c>
    </row>
    <row r="14" spans="1:10" ht="15">
      <c r="A14" s="3" t="s">
        <v>359</v>
      </c>
      <c r="B14" s="10">
        <v>3038</v>
      </c>
      <c r="C14" s="10">
        <v>1675</v>
      </c>
      <c r="D14" s="10">
        <v>0</v>
      </c>
      <c r="E14" s="10">
        <v>0</v>
      </c>
      <c r="F14" s="10">
        <v>0</v>
      </c>
      <c r="G14" s="10">
        <v>263</v>
      </c>
      <c r="H14" s="11">
        <v>4976</v>
      </c>
      <c r="I14" s="10">
        <v>2561</v>
      </c>
      <c r="J14" s="11">
        <v>7537</v>
      </c>
    </row>
    <row r="15" spans="1:10" ht="15">
      <c r="A15" s="3" t="s">
        <v>39</v>
      </c>
      <c r="B15" s="10">
        <v>2487</v>
      </c>
      <c r="C15" s="10">
        <v>1330</v>
      </c>
      <c r="D15" s="10">
        <v>3</v>
      </c>
      <c r="E15" s="10">
        <v>0</v>
      </c>
      <c r="F15" s="10">
        <v>0</v>
      </c>
      <c r="G15" s="10">
        <v>138</v>
      </c>
      <c r="H15" s="11">
        <v>3958</v>
      </c>
      <c r="I15" s="10">
        <v>1615</v>
      </c>
      <c r="J15" s="11">
        <v>5573</v>
      </c>
    </row>
    <row r="16" spans="1:10" ht="15">
      <c r="A16" s="3" t="s">
        <v>40</v>
      </c>
      <c r="B16" s="10">
        <v>538</v>
      </c>
      <c r="C16" s="10">
        <v>246</v>
      </c>
      <c r="D16" s="10">
        <v>0</v>
      </c>
      <c r="E16" s="10">
        <v>376</v>
      </c>
      <c r="F16" s="10">
        <v>272</v>
      </c>
      <c r="G16" s="10">
        <v>19</v>
      </c>
      <c r="H16" s="11">
        <v>1451</v>
      </c>
      <c r="I16" s="10">
        <v>648</v>
      </c>
      <c r="J16" s="11">
        <v>2099</v>
      </c>
    </row>
    <row r="17" spans="1:10" ht="15">
      <c r="A17" s="3" t="s">
        <v>214</v>
      </c>
      <c r="B17" s="10">
        <v>3169</v>
      </c>
      <c r="C17" s="10">
        <v>1068</v>
      </c>
      <c r="D17" s="10">
        <v>0</v>
      </c>
      <c r="E17" s="10">
        <v>0</v>
      </c>
      <c r="F17" s="10">
        <v>0</v>
      </c>
      <c r="G17" s="10">
        <v>165</v>
      </c>
      <c r="H17" s="11">
        <v>4402</v>
      </c>
      <c r="I17" s="10">
        <v>1589</v>
      </c>
      <c r="J17" s="11">
        <v>5991</v>
      </c>
    </row>
    <row r="18" spans="1:10" ht="15">
      <c r="A18" s="3" t="s">
        <v>215</v>
      </c>
      <c r="B18" s="10">
        <v>3158</v>
      </c>
      <c r="C18" s="10">
        <v>918</v>
      </c>
      <c r="D18" s="10">
        <v>0</v>
      </c>
      <c r="E18" s="10">
        <v>0</v>
      </c>
      <c r="F18" s="10">
        <v>0</v>
      </c>
      <c r="G18" s="10">
        <v>168</v>
      </c>
      <c r="H18" s="11">
        <v>4244</v>
      </c>
      <c r="I18" s="10">
        <v>1577</v>
      </c>
      <c r="J18" s="11">
        <v>5821</v>
      </c>
    </row>
    <row r="19" spans="1:10" ht="15">
      <c r="A19" s="3" t="s">
        <v>216</v>
      </c>
      <c r="B19" s="10">
        <v>7516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1">
        <v>7516</v>
      </c>
      <c r="I19" s="10">
        <v>2391</v>
      </c>
      <c r="J19" s="11">
        <v>9907</v>
      </c>
    </row>
    <row r="20" spans="1:10" ht="15">
      <c r="A20" s="3" t="s">
        <v>41</v>
      </c>
      <c r="B20" s="10">
        <v>631</v>
      </c>
      <c r="C20" s="10">
        <v>202</v>
      </c>
      <c r="D20" s="10">
        <v>0</v>
      </c>
      <c r="E20" s="10">
        <v>683</v>
      </c>
      <c r="F20" s="10">
        <v>437</v>
      </c>
      <c r="G20" s="10">
        <v>39</v>
      </c>
      <c r="H20" s="11">
        <v>1992</v>
      </c>
      <c r="I20" s="10">
        <v>1000</v>
      </c>
      <c r="J20" s="11">
        <v>2992</v>
      </c>
    </row>
    <row r="21" spans="1:10" ht="15">
      <c r="A21" s="3" t="s">
        <v>217</v>
      </c>
      <c r="B21" s="10">
        <v>2726</v>
      </c>
      <c r="C21" s="10">
        <v>1289</v>
      </c>
      <c r="D21" s="10">
        <v>2</v>
      </c>
      <c r="E21" s="10">
        <v>0</v>
      </c>
      <c r="F21" s="10">
        <v>0</v>
      </c>
      <c r="G21" s="10">
        <v>205</v>
      </c>
      <c r="H21" s="11">
        <v>4222</v>
      </c>
      <c r="I21" s="10">
        <v>1693</v>
      </c>
      <c r="J21" s="11">
        <v>5915</v>
      </c>
    </row>
    <row r="22" spans="1:10" ht="15">
      <c r="A22" s="3" t="s">
        <v>218</v>
      </c>
      <c r="B22" s="10">
        <v>2705</v>
      </c>
      <c r="C22" s="10">
        <v>1042</v>
      </c>
      <c r="D22" s="10">
        <v>0</v>
      </c>
      <c r="E22" s="10">
        <v>0</v>
      </c>
      <c r="F22" s="10">
        <v>0</v>
      </c>
      <c r="G22" s="10">
        <v>207</v>
      </c>
      <c r="H22" s="11">
        <v>3954</v>
      </c>
      <c r="I22" s="10">
        <v>1674</v>
      </c>
      <c r="J22" s="11">
        <v>5628</v>
      </c>
    </row>
    <row r="23" spans="1:10" ht="15">
      <c r="A23" s="3" t="s">
        <v>360</v>
      </c>
      <c r="B23" s="10">
        <v>3959</v>
      </c>
      <c r="C23" s="10">
        <v>1448</v>
      </c>
      <c r="D23" s="10">
        <v>0</v>
      </c>
      <c r="E23" s="10">
        <v>0</v>
      </c>
      <c r="F23" s="10">
        <v>0</v>
      </c>
      <c r="G23" s="10">
        <v>244</v>
      </c>
      <c r="H23" s="11">
        <v>5651</v>
      </c>
      <c r="I23" s="10">
        <v>2343</v>
      </c>
      <c r="J23" s="11">
        <v>7994</v>
      </c>
    </row>
    <row r="24" spans="1:10" ht="15">
      <c r="A24" s="3" t="s">
        <v>42</v>
      </c>
      <c r="B24" s="10">
        <v>1968</v>
      </c>
      <c r="C24" s="10">
        <v>1198</v>
      </c>
      <c r="D24" s="10">
        <v>2</v>
      </c>
      <c r="E24" s="10">
        <v>0</v>
      </c>
      <c r="F24" s="10">
        <v>0</v>
      </c>
      <c r="G24" s="10">
        <v>195</v>
      </c>
      <c r="H24" s="11">
        <v>3363</v>
      </c>
      <c r="I24" s="10">
        <v>1674</v>
      </c>
      <c r="J24" s="11">
        <v>5037</v>
      </c>
    </row>
    <row r="25" spans="1:10" ht="15">
      <c r="A25" s="3" t="s">
        <v>219</v>
      </c>
      <c r="B25" s="10">
        <v>2651</v>
      </c>
      <c r="C25" s="10">
        <v>1431</v>
      </c>
      <c r="D25" s="10">
        <v>3</v>
      </c>
      <c r="E25" s="10">
        <v>0</v>
      </c>
      <c r="F25" s="10">
        <v>0</v>
      </c>
      <c r="G25" s="10">
        <v>289</v>
      </c>
      <c r="H25" s="11">
        <v>4374</v>
      </c>
      <c r="I25" s="10">
        <v>1505</v>
      </c>
      <c r="J25" s="11">
        <v>5879</v>
      </c>
    </row>
    <row r="26" spans="1:10" ht="15">
      <c r="A26" s="3" t="s">
        <v>220</v>
      </c>
      <c r="B26" s="10">
        <v>2819</v>
      </c>
      <c r="C26" s="10">
        <v>1154</v>
      </c>
      <c r="D26" s="10">
        <v>0</v>
      </c>
      <c r="E26" s="10">
        <v>0</v>
      </c>
      <c r="F26" s="10">
        <v>0</v>
      </c>
      <c r="G26" s="10">
        <v>286</v>
      </c>
      <c r="H26" s="11">
        <v>4259</v>
      </c>
      <c r="I26" s="10">
        <v>1489</v>
      </c>
      <c r="J26" s="11">
        <v>5748</v>
      </c>
    </row>
    <row r="27" spans="1:10" ht="15">
      <c r="A27" s="3" t="s">
        <v>43</v>
      </c>
      <c r="B27" s="10">
        <v>102</v>
      </c>
      <c r="C27" s="10">
        <v>109</v>
      </c>
      <c r="D27" s="10">
        <v>0</v>
      </c>
      <c r="E27" s="10">
        <v>488</v>
      </c>
      <c r="F27" s="10">
        <v>589</v>
      </c>
      <c r="G27" s="10">
        <v>35</v>
      </c>
      <c r="H27" s="11">
        <v>1323</v>
      </c>
      <c r="I27" s="10">
        <v>503</v>
      </c>
      <c r="J27" s="11">
        <v>1826</v>
      </c>
    </row>
    <row r="28" spans="1:10" ht="15">
      <c r="A28" s="3" t="s">
        <v>44</v>
      </c>
      <c r="B28" s="10">
        <v>1782</v>
      </c>
      <c r="C28" s="10">
        <v>808</v>
      </c>
      <c r="D28" s="10">
        <v>0</v>
      </c>
      <c r="E28" s="10">
        <v>1803</v>
      </c>
      <c r="F28" s="10">
        <v>2657</v>
      </c>
      <c r="G28" s="10">
        <v>152</v>
      </c>
      <c r="H28" s="11">
        <v>7202</v>
      </c>
      <c r="I28" s="10">
        <v>2860</v>
      </c>
      <c r="J28" s="11">
        <v>10062</v>
      </c>
    </row>
    <row r="29" spans="1:10" ht="15">
      <c r="A29" s="3" t="s">
        <v>45</v>
      </c>
      <c r="B29" s="10">
        <v>0</v>
      </c>
      <c r="C29" s="10">
        <v>0</v>
      </c>
      <c r="D29" s="10">
        <v>0</v>
      </c>
      <c r="E29" s="10">
        <v>0</v>
      </c>
      <c r="F29" s="10">
        <v>14428</v>
      </c>
      <c r="G29" s="10">
        <v>0</v>
      </c>
      <c r="H29" s="11">
        <v>14428</v>
      </c>
      <c r="I29" s="10">
        <v>2759</v>
      </c>
      <c r="J29" s="11">
        <v>17187</v>
      </c>
    </row>
    <row r="30" spans="1:10" ht="15">
      <c r="A30" s="3" t="s">
        <v>46</v>
      </c>
      <c r="B30" s="10">
        <v>0</v>
      </c>
      <c r="C30" s="10">
        <v>0</v>
      </c>
      <c r="D30" s="10">
        <v>0</v>
      </c>
      <c r="E30" s="10">
        <v>0</v>
      </c>
      <c r="F30" s="10">
        <v>15933</v>
      </c>
      <c r="G30" s="10">
        <v>0</v>
      </c>
      <c r="H30" s="11">
        <v>15933</v>
      </c>
      <c r="I30" s="10">
        <v>3218</v>
      </c>
      <c r="J30" s="11">
        <v>19151</v>
      </c>
    </row>
    <row r="31" spans="1:10" ht="15">
      <c r="A31" s="3" t="s">
        <v>47</v>
      </c>
      <c r="B31" s="10">
        <v>0</v>
      </c>
      <c r="C31" s="10">
        <v>0</v>
      </c>
      <c r="D31" s="10">
        <v>0</v>
      </c>
      <c r="E31" s="10">
        <v>0</v>
      </c>
      <c r="F31" s="10">
        <v>4688</v>
      </c>
      <c r="G31" s="10">
        <v>0</v>
      </c>
      <c r="H31" s="11">
        <v>4688</v>
      </c>
      <c r="I31" s="10">
        <v>1124</v>
      </c>
      <c r="J31" s="11">
        <v>5812</v>
      </c>
    </row>
    <row r="32" spans="1:10" ht="15">
      <c r="A32" s="3" t="s">
        <v>361</v>
      </c>
      <c r="B32" s="10">
        <v>0</v>
      </c>
      <c r="C32" s="10">
        <v>0</v>
      </c>
      <c r="D32" s="10">
        <v>0</v>
      </c>
      <c r="E32" s="10">
        <v>0</v>
      </c>
      <c r="F32" s="10">
        <v>573</v>
      </c>
      <c r="G32" s="10">
        <v>0</v>
      </c>
      <c r="H32" s="11">
        <v>573</v>
      </c>
      <c r="I32" s="10">
        <v>681</v>
      </c>
      <c r="J32" s="11">
        <v>1254</v>
      </c>
    </row>
    <row r="33" spans="1:10" ht="15">
      <c r="A33" s="3" t="s">
        <v>48</v>
      </c>
      <c r="B33" s="10">
        <v>0</v>
      </c>
      <c r="C33" s="10">
        <v>0</v>
      </c>
      <c r="D33" s="10">
        <v>0</v>
      </c>
      <c r="E33" s="10">
        <v>0</v>
      </c>
      <c r="F33" s="10">
        <v>7856</v>
      </c>
      <c r="G33" s="10">
        <v>0</v>
      </c>
      <c r="H33" s="11">
        <v>7856</v>
      </c>
      <c r="I33" s="10">
        <v>2317</v>
      </c>
      <c r="J33" s="11">
        <v>10173</v>
      </c>
    </row>
    <row r="34" spans="1:10" ht="15">
      <c r="A34" s="3" t="s">
        <v>49</v>
      </c>
      <c r="B34" s="10">
        <v>0</v>
      </c>
      <c r="C34" s="10">
        <v>0</v>
      </c>
      <c r="D34" s="10">
        <v>0</v>
      </c>
      <c r="E34" s="10">
        <v>0</v>
      </c>
      <c r="F34" s="10">
        <v>736</v>
      </c>
      <c r="G34" s="10">
        <v>0</v>
      </c>
      <c r="H34" s="11">
        <v>736</v>
      </c>
      <c r="I34" s="10">
        <v>423</v>
      </c>
      <c r="J34" s="11">
        <v>1159</v>
      </c>
    </row>
    <row r="35" spans="1:10" ht="15">
      <c r="A35" s="3" t="s">
        <v>50</v>
      </c>
      <c r="B35" s="10">
        <v>0</v>
      </c>
      <c r="C35" s="10">
        <v>0</v>
      </c>
      <c r="D35" s="10">
        <v>0</v>
      </c>
      <c r="E35" s="10">
        <v>0</v>
      </c>
      <c r="F35" s="10">
        <v>2471</v>
      </c>
      <c r="G35" s="10">
        <v>0</v>
      </c>
      <c r="H35" s="11">
        <v>2471</v>
      </c>
      <c r="I35" s="10">
        <v>884</v>
      </c>
      <c r="J35" s="11">
        <v>3355</v>
      </c>
    </row>
    <row r="36" spans="1:10" ht="15">
      <c r="A36" s="3" t="s">
        <v>51</v>
      </c>
      <c r="B36" s="10">
        <v>0</v>
      </c>
      <c r="C36" s="10">
        <v>0</v>
      </c>
      <c r="D36" s="10">
        <v>0</v>
      </c>
      <c r="E36" s="10">
        <v>0</v>
      </c>
      <c r="F36" s="10">
        <v>4152</v>
      </c>
      <c r="G36" s="10">
        <v>0</v>
      </c>
      <c r="H36" s="11">
        <v>4152</v>
      </c>
      <c r="I36" s="10">
        <v>1106</v>
      </c>
      <c r="J36" s="11">
        <v>5258</v>
      </c>
    </row>
    <row r="37" spans="1:10" ht="15">
      <c r="A37" s="3" t="s">
        <v>362</v>
      </c>
      <c r="B37" s="10">
        <v>0</v>
      </c>
      <c r="C37" s="10">
        <v>0</v>
      </c>
      <c r="D37" s="10">
        <v>0</v>
      </c>
      <c r="E37" s="10">
        <v>0</v>
      </c>
      <c r="F37" s="10">
        <v>218</v>
      </c>
      <c r="G37" s="10">
        <v>0</v>
      </c>
      <c r="H37" s="11">
        <v>218</v>
      </c>
      <c r="I37" s="10">
        <v>357</v>
      </c>
      <c r="J37" s="11">
        <v>575</v>
      </c>
    </row>
    <row r="38" spans="1:10" ht="15">
      <c r="A38" s="3" t="s">
        <v>363</v>
      </c>
      <c r="B38" s="10">
        <v>0</v>
      </c>
      <c r="C38" s="10">
        <v>0</v>
      </c>
      <c r="D38" s="10">
        <v>0</v>
      </c>
      <c r="E38" s="10">
        <v>0</v>
      </c>
      <c r="F38" s="10">
        <v>532</v>
      </c>
      <c r="G38" s="10">
        <v>0</v>
      </c>
      <c r="H38" s="11">
        <v>532</v>
      </c>
      <c r="I38" s="10">
        <v>367</v>
      </c>
      <c r="J38" s="11">
        <v>899</v>
      </c>
    </row>
    <row r="39" spans="1:10" ht="15">
      <c r="A39" s="3" t="s">
        <v>52</v>
      </c>
      <c r="B39" s="10">
        <v>0</v>
      </c>
      <c r="C39" s="10">
        <v>0</v>
      </c>
      <c r="D39" s="10">
        <v>0</v>
      </c>
      <c r="E39" s="10">
        <v>0</v>
      </c>
      <c r="F39" s="10">
        <v>2738</v>
      </c>
      <c r="G39" s="10">
        <v>0</v>
      </c>
      <c r="H39" s="11">
        <v>2738</v>
      </c>
      <c r="I39" s="10">
        <v>620</v>
      </c>
      <c r="J39" s="11">
        <v>3358</v>
      </c>
    </row>
    <row r="40" spans="1:10" ht="15">
      <c r="A40" s="3" t="s">
        <v>53</v>
      </c>
      <c r="B40" s="10">
        <v>0</v>
      </c>
      <c r="C40" s="10">
        <v>0</v>
      </c>
      <c r="D40" s="10">
        <v>0</v>
      </c>
      <c r="E40" s="10">
        <v>0</v>
      </c>
      <c r="F40" s="10">
        <v>3008</v>
      </c>
      <c r="G40" s="10">
        <v>0</v>
      </c>
      <c r="H40" s="11">
        <v>3008</v>
      </c>
      <c r="I40" s="10">
        <v>1766</v>
      </c>
      <c r="J40" s="11">
        <v>4774</v>
      </c>
    </row>
    <row r="41" spans="1:10" ht="15">
      <c r="A41" s="3" t="s">
        <v>54</v>
      </c>
      <c r="B41" s="10">
        <v>0</v>
      </c>
      <c r="C41" s="10">
        <v>0</v>
      </c>
      <c r="D41" s="10">
        <v>0</v>
      </c>
      <c r="E41" s="10">
        <v>0</v>
      </c>
      <c r="F41" s="10">
        <v>3511</v>
      </c>
      <c r="G41" s="10">
        <v>0</v>
      </c>
      <c r="H41" s="11">
        <v>3511</v>
      </c>
      <c r="I41" s="10">
        <v>1161</v>
      </c>
      <c r="J41" s="11">
        <v>4672</v>
      </c>
    </row>
    <row r="42" spans="1:10" ht="15">
      <c r="A42" s="3" t="s">
        <v>364</v>
      </c>
      <c r="B42" s="10">
        <v>0</v>
      </c>
      <c r="C42" s="10">
        <v>0</v>
      </c>
      <c r="D42" s="10">
        <v>0</v>
      </c>
      <c r="E42" s="10">
        <v>0</v>
      </c>
      <c r="F42" s="10">
        <v>61</v>
      </c>
      <c r="G42" s="10">
        <v>0</v>
      </c>
      <c r="H42" s="11">
        <v>61</v>
      </c>
      <c r="I42" s="10">
        <v>119</v>
      </c>
      <c r="J42" s="11">
        <v>180</v>
      </c>
    </row>
    <row r="43" spans="1:10" ht="15">
      <c r="A43" s="3" t="s">
        <v>365</v>
      </c>
      <c r="B43" s="10">
        <v>0</v>
      </c>
      <c r="C43" s="10">
        <v>0</v>
      </c>
      <c r="D43" s="10">
        <v>0</v>
      </c>
      <c r="E43" s="10">
        <v>0</v>
      </c>
      <c r="F43" s="10">
        <v>84</v>
      </c>
      <c r="G43" s="10">
        <v>0</v>
      </c>
      <c r="H43" s="11">
        <v>84</v>
      </c>
      <c r="I43" s="10">
        <v>133</v>
      </c>
      <c r="J43" s="11">
        <v>217</v>
      </c>
    </row>
    <row r="44" spans="1:10" ht="15">
      <c r="A44" s="3" t="s">
        <v>55</v>
      </c>
      <c r="B44" s="10">
        <v>0</v>
      </c>
      <c r="C44" s="10">
        <v>0</v>
      </c>
      <c r="D44" s="10">
        <v>0</v>
      </c>
      <c r="E44" s="10">
        <v>0</v>
      </c>
      <c r="F44" s="10">
        <v>3918</v>
      </c>
      <c r="G44" s="10">
        <v>0</v>
      </c>
      <c r="H44" s="11">
        <v>3918</v>
      </c>
      <c r="I44" s="10">
        <v>1061</v>
      </c>
      <c r="J44" s="11">
        <v>4979</v>
      </c>
    </row>
    <row r="45" spans="1:10" ht="15">
      <c r="A45" s="3" t="s">
        <v>56</v>
      </c>
      <c r="B45" s="10">
        <v>0</v>
      </c>
      <c r="C45" s="10">
        <v>0</v>
      </c>
      <c r="D45" s="10">
        <v>0</v>
      </c>
      <c r="E45" s="10">
        <v>0</v>
      </c>
      <c r="F45" s="10">
        <v>3658</v>
      </c>
      <c r="G45" s="10">
        <v>0</v>
      </c>
      <c r="H45" s="11">
        <v>3658</v>
      </c>
      <c r="I45" s="10">
        <v>768</v>
      </c>
      <c r="J45" s="11">
        <v>4426</v>
      </c>
    </row>
    <row r="46" spans="1:10" ht="15">
      <c r="A46" s="3" t="s">
        <v>366</v>
      </c>
      <c r="B46" s="10">
        <v>0</v>
      </c>
      <c r="C46" s="10">
        <v>0</v>
      </c>
      <c r="D46" s="10">
        <v>0</v>
      </c>
      <c r="E46" s="10">
        <v>0</v>
      </c>
      <c r="F46" s="10">
        <v>285</v>
      </c>
      <c r="G46" s="10">
        <v>0</v>
      </c>
      <c r="H46" s="11">
        <v>285</v>
      </c>
      <c r="I46" s="10">
        <v>173</v>
      </c>
      <c r="J46" s="11">
        <v>458</v>
      </c>
    </row>
    <row r="47" spans="1:10" ht="15">
      <c r="A47" s="3" t="s">
        <v>367</v>
      </c>
      <c r="B47" s="10">
        <v>0</v>
      </c>
      <c r="C47" s="10">
        <v>0</v>
      </c>
      <c r="D47" s="10">
        <v>0</v>
      </c>
      <c r="E47" s="10">
        <v>2949</v>
      </c>
      <c r="F47" s="10">
        <v>0</v>
      </c>
      <c r="G47" s="10">
        <v>0</v>
      </c>
      <c r="H47" s="11">
        <v>2949</v>
      </c>
      <c r="I47" s="10">
        <v>1446</v>
      </c>
      <c r="J47" s="11">
        <v>4395</v>
      </c>
    </row>
    <row r="48" spans="1:10" ht="15">
      <c r="A48" s="3" t="s">
        <v>368</v>
      </c>
      <c r="B48" s="10">
        <v>0</v>
      </c>
      <c r="C48" s="10">
        <v>0</v>
      </c>
      <c r="D48" s="10">
        <v>0</v>
      </c>
      <c r="E48" s="10">
        <v>2691</v>
      </c>
      <c r="F48" s="10">
        <v>0</v>
      </c>
      <c r="G48" s="10">
        <v>0</v>
      </c>
      <c r="H48" s="11">
        <v>2691</v>
      </c>
      <c r="I48" s="10">
        <v>1376</v>
      </c>
      <c r="J48" s="11">
        <v>4067</v>
      </c>
    </row>
    <row r="49" spans="1:10" ht="15">
      <c r="A49" s="3" t="s">
        <v>369</v>
      </c>
      <c r="B49" s="10">
        <v>0</v>
      </c>
      <c r="C49" s="10">
        <v>0</v>
      </c>
      <c r="D49" s="10">
        <v>0</v>
      </c>
      <c r="E49" s="10">
        <v>3084</v>
      </c>
      <c r="F49" s="10">
        <v>0</v>
      </c>
      <c r="G49" s="10">
        <v>0</v>
      </c>
      <c r="H49" s="11">
        <v>3084</v>
      </c>
      <c r="I49" s="10">
        <v>844</v>
      </c>
      <c r="J49" s="11">
        <v>3928</v>
      </c>
    </row>
    <row r="50" spans="1:10" ht="15">
      <c r="A50" s="3" t="s">
        <v>370</v>
      </c>
      <c r="B50" s="10">
        <v>0</v>
      </c>
      <c r="C50" s="10">
        <v>0</v>
      </c>
      <c r="D50" s="10">
        <v>0</v>
      </c>
      <c r="E50" s="10">
        <v>4206</v>
      </c>
      <c r="F50" s="10">
        <v>0</v>
      </c>
      <c r="G50" s="10">
        <v>0</v>
      </c>
      <c r="H50" s="11">
        <v>4206</v>
      </c>
      <c r="I50" s="10">
        <v>1194</v>
      </c>
      <c r="J50" s="11">
        <v>5400</v>
      </c>
    </row>
    <row r="51" spans="1:10" ht="15">
      <c r="A51" s="3" t="s">
        <v>371</v>
      </c>
      <c r="B51" s="10">
        <v>0</v>
      </c>
      <c r="C51" s="10">
        <v>0</v>
      </c>
      <c r="D51" s="10">
        <v>0</v>
      </c>
      <c r="E51" s="10">
        <v>7496</v>
      </c>
      <c r="F51" s="10">
        <v>0</v>
      </c>
      <c r="G51" s="10">
        <v>0</v>
      </c>
      <c r="H51" s="11">
        <v>7496</v>
      </c>
      <c r="I51" s="10">
        <v>1186</v>
      </c>
      <c r="J51" s="11">
        <v>8682</v>
      </c>
    </row>
    <row r="52" spans="1:10" ht="15">
      <c r="A52" s="3" t="s">
        <v>372</v>
      </c>
      <c r="B52" s="10">
        <v>0</v>
      </c>
      <c r="C52" s="10">
        <v>0</v>
      </c>
      <c r="D52" s="10">
        <v>0</v>
      </c>
      <c r="E52" s="10">
        <v>5675</v>
      </c>
      <c r="F52" s="10">
        <v>0</v>
      </c>
      <c r="G52" s="10">
        <v>0</v>
      </c>
      <c r="H52" s="11">
        <v>5675</v>
      </c>
      <c r="I52" s="10">
        <v>1398</v>
      </c>
      <c r="J52" s="11">
        <v>7073</v>
      </c>
    </row>
    <row r="53" spans="1:10" ht="15">
      <c r="A53" s="3" t="s">
        <v>373</v>
      </c>
      <c r="B53" s="10">
        <v>0</v>
      </c>
      <c r="C53" s="10">
        <v>0</v>
      </c>
      <c r="D53" s="10">
        <v>0</v>
      </c>
      <c r="E53" s="10">
        <v>5428</v>
      </c>
      <c r="F53" s="10">
        <v>0</v>
      </c>
      <c r="G53" s="10">
        <v>0</v>
      </c>
      <c r="H53" s="11">
        <v>5428</v>
      </c>
      <c r="I53" s="10">
        <v>1960</v>
      </c>
      <c r="J53" s="11">
        <v>7388</v>
      </c>
    </row>
    <row r="54" spans="1:10" ht="15">
      <c r="A54" s="3" t="s">
        <v>374</v>
      </c>
      <c r="B54" s="10">
        <v>0</v>
      </c>
      <c r="C54" s="10">
        <v>0</v>
      </c>
      <c r="D54" s="10">
        <v>0</v>
      </c>
      <c r="E54" s="10">
        <v>5131</v>
      </c>
      <c r="F54" s="10">
        <v>0</v>
      </c>
      <c r="G54" s="10">
        <v>0</v>
      </c>
      <c r="H54" s="11">
        <v>5131</v>
      </c>
      <c r="I54" s="10">
        <v>1421</v>
      </c>
      <c r="J54" s="11">
        <v>6552</v>
      </c>
    </row>
    <row r="55" spans="1:10" ht="15">
      <c r="A55" s="3" t="s">
        <v>375</v>
      </c>
      <c r="B55" s="10">
        <v>0</v>
      </c>
      <c r="C55" s="10">
        <v>0</v>
      </c>
      <c r="D55" s="10">
        <v>0</v>
      </c>
      <c r="E55" s="10">
        <v>11503</v>
      </c>
      <c r="F55" s="10">
        <v>0</v>
      </c>
      <c r="G55" s="10">
        <v>0</v>
      </c>
      <c r="H55" s="11">
        <v>11503</v>
      </c>
      <c r="I55" s="10">
        <v>2335</v>
      </c>
      <c r="J55" s="11">
        <v>13838</v>
      </c>
    </row>
    <row r="56" spans="1:10" ht="15">
      <c r="A56" s="3" t="s">
        <v>376</v>
      </c>
      <c r="B56" s="10">
        <v>0</v>
      </c>
      <c r="C56" s="10">
        <v>0</v>
      </c>
      <c r="D56" s="10">
        <v>0</v>
      </c>
      <c r="E56" s="10">
        <v>4932</v>
      </c>
      <c r="F56" s="10">
        <v>0</v>
      </c>
      <c r="G56" s="10">
        <v>0</v>
      </c>
      <c r="H56" s="11">
        <v>4932</v>
      </c>
      <c r="I56" s="10">
        <v>1381</v>
      </c>
      <c r="J56" s="11">
        <v>6313</v>
      </c>
    </row>
    <row r="57" spans="1:10" ht="15">
      <c r="A57" s="3" t="s">
        <v>377</v>
      </c>
      <c r="B57" s="10">
        <v>0</v>
      </c>
      <c r="C57" s="10">
        <v>0</v>
      </c>
      <c r="D57" s="10">
        <v>0</v>
      </c>
      <c r="E57" s="10">
        <v>13497</v>
      </c>
      <c r="F57" s="10">
        <v>0</v>
      </c>
      <c r="G57" s="10">
        <v>0</v>
      </c>
      <c r="H57" s="11">
        <v>13497</v>
      </c>
      <c r="I57" s="10">
        <v>3426</v>
      </c>
      <c r="J57" s="11">
        <v>16923</v>
      </c>
    </row>
    <row r="58" spans="1:10" ht="15">
      <c r="A58" s="1" t="s">
        <v>57</v>
      </c>
      <c r="B58" s="10">
        <v>0</v>
      </c>
      <c r="C58" s="10">
        <v>16645</v>
      </c>
      <c r="D58" s="10">
        <v>0</v>
      </c>
      <c r="E58" s="10">
        <v>0</v>
      </c>
      <c r="F58" s="10">
        <v>0</v>
      </c>
      <c r="G58" s="10">
        <v>0</v>
      </c>
      <c r="H58" s="11">
        <v>16645</v>
      </c>
      <c r="I58" s="10">
        <v>575</v>
      </c>
      <c r="J58" s="11">
        <v>17220</v>
      </c>
    </row>
    <row r="59" spans="1:10" ht="15">
      <c r="A59" s="3" t="s">
        <v>58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5103</v>
      </c>
      <c r="H59" s="11">
        <v>5103</v>
      </c>
      <c r="I59" s="10">
        <v>958</v>
      </c>
      <c r="J59" s="11">
        <v>6061</v>
      </c>
    </row>
    <row r="60" spans="1:10" ht="15">
      <c r="A60" s="3" t="s">
        <v>59</v>
      </c>
      <c r="B60" s="10">
        <v>0</v>
      </c>
      <c r="C60" s="10">
        <v>2709</v>
      </c>
      <c r="D60" s="10">
        <v>0</v>
      </c>
      <c r="E60" s="10">
        <v>0</v>
      </c>
      <c r="F60" s="10">
        <v>0</v>
      </c>
      <c r="G60" s="10">
        <v>450</v>
      </c>
      <c r="H60" s="11">
        <v>3159</v>
      </c>
      <c r="I60" s="10">
        <v>170</v>
      </c>
      <c r="J60" s="11">
        <v>3329</v>
      </c>
    </row>
    <row r="61" spans="1:10" ht="15">
      <c r="A61" s="4" t="s">
        <v>186</v>
      </c>
      <c r="B61" s="12">
        <f>SUM(B3:B60)</f>
        <v>89356</v>
      </c>
      <c r="C61" s="12">
        <f aca="true" t="shared" si="0" ref="C61:J61">SUM(C3:C60)</f>
        <v>37622</v>
      </c>
      <c r="D61" s="12">
        <f t="shared" si="0"/>
        <v>17</v>
      </c>
      <c r="E61" s="12">
        <f t="shared" si="0"/>
        <v>69942</v>
      </c>
      <c r="F61" s="12">
        <f t="shared" si="0"/>
        <v>72805</v>
      </c>
      <c r="G61" s="12">
        <f t="shared" si="0"/>
        <v>8800</v>
      </c>
      <c r="H61" s="12">
        <f t="shared" si="0"/>
        <v>278542</v>
      </c>
      <c r="I61" s="12">
        <f t="shared" si="0"/>
        <v>85390</v>
      </c>
      <c r="J61" s="12">
        <f t="shared" si="0"/>
        <v>363932</v>
      </c>
    </row>
    <row r="65" ht="15.75" thickBot="1">
      <c r="A65" s="7" t="s">
        <v>327</v>
      </c>
    </row>
    <row r="66" spans="1:8" ht="39">
      <c r="A66" s="2" t="s">
        <v>0</v>
      </c>
      <c r="B66" s="2" t="s">
        <v>1</v>
      </c>
      <c r="C66" s="2" t="s">
        <v>2</v>
      </c>
      <c r="D66" s="8" t="s">
        <v>3</v>
      </c>
      <c r="E66" s="2" t="s">
        <v>4</v>
      </c>
      <c r="F66" s="2" t="s">
        <v>328</v>
      </c>
      <c r="G66" s="8" t="s">
        <v>5</v>
      </c>
      <c r="H66" s="8" t="s">
        <v>188</v>
      </c>
    </row>
    <row r="67" spans="1:8" ht="15">
      <c r="A67" s="4" t="s">
        <v>186</v>
      </c>
      <c r="B67" s="12">
        <v>84685</v>
      </c>
      <c r="C67" s="12">
        <v>42441</v>
      </c>
      <c r="D67" s="12">
        <v>18</v>
      </c>
      <c r="E67" s="12">
        <v>65623</v>
      </c>
      <c r="F67" s="12">
        <v>69204</v>
      </c>
      <c r="G67" s="12">
        <v>8467</v>
      </c>
      <c r="H67" s="12">
        <f>SUM(B67:G67)</f>
        <v>270438</v>
      </c>
    </row>
    <row r="68" spans="2:8" ht="15">
      <c r="B68" s="9"/>
      <c r="C68" s="9"/>
      <c r="D68" s="9"/>
      <c r="E68" s="9"/>
      <c r="F68" s="9"/>
      <c r="G68" s="9"/>
      <c r="H68" s="9"/>
    </row>
  </sheetData>
  <sheetProtection/>
  <printOptions/>
  <pageMargins left="0.7" right="0.7" top="0.75" bottom="0.75" header="0.3" footer="0.3"/>
  <pageSetup horizontalDpi="600" verticalDpi="600" orientation="landscape" paperSize="119" scale="87" r:id="rId1"/>
  <ignoredErrors>
    <ignoredError sqref="B61:J61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J70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7.7109375" style="6" bestFit="1" customWidth="1"/>
    <col min="2" max="2" width="12.57421875" style="6" bestFit="1" customWidth="1"/>
    <col min="3" max="7" width="11.57421875" style="6" bestFit="1" customWidth="1"/>
    <col min="8" max="8" width="13.00390625" style="6" bestFit="1" customWidth="1"/>
    <col min="9" max="9" width="11.57421875" style="6" bestFit="1" customWidth="1"/>
    <col min="10" max="10" width="13.00390625" style="6" bestFit="1" customWidth="1"/>
    <col min="11" max="16384" width="11.421875" style="6" customWidth="1"/>
  </cols>
  <sheetData>
    <row r="1" ht="15.75" thickBot="1">
      <c r="A1" s="7" t="s">
        <v>461</v>
      </c>
    </row>
    <row r="2" spans="1:10" ht="26.25">
      <c r="A2" s="2" t="s">
        <v>0</v>
      </c>
      <c r="B2" s="2" t="s">
        <v>1</v>
      </c>
      <c r="C2" s="2" t="s">
        <v>2</v>
      </c>
      <c r="D2" s="8" t="s">
        <v>3</v>
      </c>
      <c r="E2" s="2" t="s">
        <v>4</v>
      </c>
      <c r="F2" s="2" t="s">
        <v>328</v>
      </c>
      <c r="G2" s="8" t="s">
        <v>5</v>
      </c>
      <c r="H2" s="8" t="s">
        <v>188</v>
      </c>
      <c r="I2" s="2" t="s">
        <v>6</v>
      </c>
      <c r="J2" s="8" t="s">
        <v>187</v>
      </c>
    </row>
    <row r="3" spans="1:10" ht="15">
      <c r="A3" s="1" t="s">
        <v>221</v>
      </c>
      <c r="B3" s="13">
        <v>36399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4">
        <v>36399</v>
      </c>
      <c r="I3" s="13">
        <v>1193</v>
      </c>
      <c r="J3" s="14">
        <v>37592</v>
      </c>
    </row>
    <row r="4" spans="1:10" ht="15">
      <c r="A4" s="1" t="s">
        <v>222</v>
      </c>
      <c r="B4" s="13">
        <v>36401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4">
        <v>36401</v>
      </c>
      <c r="I4" s="13">
        <v>1132</v>
      </c>
      <c r="J4" s="14">
        <v>37533</v>
      </c>
    </row>
    <row r="5" spans="1:10" ht="15">
      <c r="A5" s="1" t="s">
        <v>223</v>
      </c>
      <c r="B5" s="13">
        <v>36413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4">
        <v>36413</v>
      </c>
      <c r="I5" s="13">
        <v>1127</v>
      </c>
      <c r="J5" s="14">
        <v>37540</v>
      </c>
    </row>
    <row r="6" spans="1:10" ht="15">
      <c r="A6" s="1" t="s">
        <v>224</v>
      </c>
      <c r="B6" s="13">
        <v>36413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4">
        <v>36413</v>
      </c>
      <c r="I6" s="13">
        <v>1130</v>
      </c>
      <c r="J6" s="14">
        <v>37543</v>
      </c>
    </row>
    <row r="7" spans="1:10" ht="15">
      <c r="A7" s="1" t="s">
        <v>225</v>
      </c>
      <c r="B7" s="13">
        <v>36412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4">
        <v>36412</v>
      </c>
      <c r="I7" s="13">
        <v>1130</v>
      </c>
      <c r="J7" s="14">
        <v>37542</v>
      </c>
    </row>
    <row r="8" spans="1:10" ht="15">
      <c r="A8" s="1" t="s">
        <v>226</v>
      </c>
      <c r="B8" s="13">
        <v>36407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4">
        <v>36407</v>
      </c>
      <c r="I8" s="13">
        <v>1130</v>
      </c>
      <c r="J8" s="14">
        <v>37537</v>
      </c>
    </row>
    <row r="9" spans="1:10" ht="15">
      <c r="A9" s="1" t="s">
        <v>227</v>
      </c>
      <c r="B9" s="13">
        <v>36406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4">
        <v>36406</v>
      </c>
      <c r="I9" s="13">
        <v>1129</v>
      </c>
      <c r="J9" s="14">
        <v>37535</v>
      </c>
    </row>
    <row r="10" spans="1:10" ht="15">
      <c r="A10" s="1" t="s">
        <v>228</v>
      </c>
      <c r="B10" s="13">
        <v>36410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4">
        <v>36410</v>
      </c>
      <c r="I10" s="13">
        <v>1131</v>
      </c>
      <c r="J10" s="14">
        <v>37541</v>
      </c>
    </row>
    <row r="11" spans="1:10" ht="15">
      <c r="A11" s="1" t="s">
        <v>229</v>
      </c>
      <c r="B11" s="13">
        <v>36411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4">
        <v>36411</v>
      </c>
      <c r="I11" s="13">
        <v>1124</v>
      </c>
      <c r="J11" s="14">
        <v>37535</v>
      </c>
    </row>
    <row r="12" spans="1:10" ht="15">
      <c r="A12" s="1" t="s">
        <v>230</v>
      </c>
      <c r="B12" s="13">
        <v>36402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4">
        <v>36402</v>
      </c>
      <c r="I12" s="13">
        <v>1128</v>
      </c>
      <c r="J12" s="14">
        <v>37530</v>
      </c>
    </row>
    <row r="13" spans="1:10" ht="15">
      <c r="A13" s="1" t="s">
        <v>231</v>
      </c>
      <c r="B13" s="13">
        <v>36424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4">
        <v>36424</v>
      </c>
      <c r="I13" s="13">
        <v>1130</v>
      </c>
      <c r="J13" s="14">
        <v>37554</v>
      </c>
    </row>
    <row r="14" spans="1:10" ht="15">
      <c r="A14" s="1" t="s">
        <v>232</v>
      </c>
      <c r="B14" s="13">
        <v>36400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4">
        <v>36400</v>
      </c>
      <c r="I14" s="13">
        <v>1127</v>
      </c>
      <c r="J14" s="14">
        <v>37527</v>
      </c>
    </row>
    <row r="15" spans="1:10" ht="15">
      <c r="A15" s="1" t="s">
        <v>233</v>
      </c>
      <c r="B15" s="13">
        <v>36402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4">
        <v>36402</v>
      </c>
      <c r="I15" s="13">
        <v>1131</v>
      </c>
      <c r="J15" s="14">
        <v>37533</v>
      </c>
    </row>
    <row r="16" spans="1:10" ht="15">
      <c r="A16" s="1" t="s">
        <v>234</v>
      </c>
      <c r="B16" s="13">
        <v>36417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4">
        <v>36417</v>
      </c>
      <c r="I16" s="13">
        <v>1131</v>
      </c>
      <c r="J16" s="14">
        <v>37548</v>
      </c>
    </row>
    <row r="17" spans="1:10" ht="15">
      <c r="A17" s="1" t="s">
        <v>235</v>
      </c>
      <c r="B17" s="13">
        <v>36404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4">
        <v>36404</v>
      </c>
      <c r="I17" s="13">
        <v>1131</v>
      </c>
      <c r="J17" s="14">
        <v>37535</v>
      </c>
    </row>
    <row r="18" spans="1:10" ht="15">
      <c r="A18" s="1" t="s">
        <v>236</v>
      </c>
      <c r="B18" s="13">
        <v>36399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4">
        <v>36399</v>
      </c>
      <c r="I18" s="13">
        <v>1128</v>
      </c>
      <c r="J18" s="14">
        <v>37527</v>
      </c>
    </row>
    <row r="19" spans="1:10" ht="15">
      <c r="A19" s="1" t="s">
        <v>237</v>
      </c>
      <c r="B19" s="13">
        <v>36420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4">
        <v>36420</v>
      </c>
      <c r="I19" s="13">
        <v>1132</v>
      </c>
      <c r="J19" s="14">
        <v>37552</v>
      </c>
    </row>
    <row r="20" spans="1:10" ht="15">
      <c r="A20" s="1" t="s">
        <v>238</v>
      </c>
      <c r="B20" s="13">
        <v>36410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4">
        <v>36410</v>
      </c>
      <c r="I20" s="13">
        <v>1131</v>
      </c>
      <c r="J20" s="14">
        <v>37541</v>
      </c>
    </row>
    <row r="21" spans="1:10" ht="15">
      <c r="A21" s="1" t="s">
        <v>239</v>
      </c>
      <c r="B21" s="13">
        <v>36408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4">
        <v>36408</v>
      </c>
      <c r="I21" s="13">
        <v>1128</v>
      </c>
      <c r="J21" s="14">
        <v>37536</v>
      </c>
    </row>
    <row r="22" spans="1:10" ht="15">
      <c r="A22" s="1" t="s">
        <v>240</v>
      </c>
      <c r="B22" s="13">
        <v>36418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4">
        <v>36418</v>
      </c>
      <c r="I22" s="13">
        <v>1123</v>
      </c>
      <c r="J22" s="14">
        <v>37541</v>
      </c>
    </row>
    <row r="23" spans="1:10" ht="15">
      <c r="A23" s="1" t="s">
        <v>241</v>
      </c>
      <c r="B23" s="13">
        <v>36413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4">
        <v>36413</v>
      </c>
      <c r="I23" s="13">
        <v>1126</v>
      </c>
      <c r="J23" s="14">
        <v>37539</v>
      </c>
    </row>
    <row r="24" spans="1:10" ht="15">
      <c r="A24" s="1" t="s">
        <v>242</v>
      </c>
      <c r="B24" s="13">
        <v>36401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4">
        <v>36401</v>
      </c>
      <c r="I24" s="13">
        <v>1130</v>
      </c>
      <c r="J24" s="14">
        <v>37531</v>
      </c>
    </row>
    <row r="25" spans="1:10" ht="15">
      <c r="A25" s="1" t="s">
        <v>243</v>
      </c>
      <c r="B25" s="13">
        <v>36410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4">
        <v>36410</v>
      </c>
      <c r="I25" s="13">
        <v>1130</v>
      </c>
      <c r="J25" s="14">
        <v>37540</v>
      </c>
    </row>
    <row r="26" spans="1:10" ht="15">
      <c r="A26" s="1" t="s">
        <v>244</v>
      </c>
      <c r="B26" s="13">
        <v>36399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36399</v>
      </c>
      <c r="I26" s="13">
        <v>1130</v>
      </c>
      <c r="J26" s="14">
        <v>37529</v>
      </c>
    </row>
    <row r="27" spans="1:10" ht="15">
      <c r="A27" s="1" t="s">
        <v>245</v>
      </c>
      <c r="B27" s="13">
        <v>36458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4">
        <v>36458</v>
      </c>
      <c r="I27" s="13">
        <v>1132</v>
      </c>
      <c r="J27" s="14">
        <v>37590</v>
      </c>
    </row>
    <row r="28" spans="1:10" ht="15">
      <c r="A28" s="1" t="s">
        <v>246</v>
      </c>
      <c r="B28" s="13">
        <v>36416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4">
        <v>36416</v>
      </c>
      <c r="I28" s="13">
        <v>1130</v>
      </c>
      <c r="J28" s="14">
        <v>37546</v>
      </c>
    </row>
    <row r="29" spans="1:10" ht="15">
      <c r="A29" s="1" t="s">
        <v>247</v>
      </c>
      <c r="B29" s="13">
        <v>36410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4">
        <v>36410</v>
      </c>
      <c r="I29" s="13">
        <v>1129</v>
      </c>
      <c r="J29" s="14">
        <v>37539</v>
      </c>
    </row>
    <row r="30" spans="1:10" ht="15">
      <c r="A30" s="1" t="s">
        <v>248</v>
      </c>
      <c r="B30" s="13">
        <v>36401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4">
        <v>36401</v>
      </c>
      <c r="I30" s="13">
        <v>1127</v>
      </c>
      <c r="J30" s="14">
        <v>37528</v>
      </c>
    </row>
    <row r="31" spans="1:10" ht="15">
      <c r="A31" s="1" t="s">
        <v>249</v>
      </c>
      <c r="B31" s="13">
        <v>36406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4">
        <v>36406</v>
      </c>
      <c r="I31" s="13">
        <v>1127</v>
      </c>
      <c r="J31" s="14">
        <v>37533</v>
      </c>
    </row>
    <row r="32" spans="1:10" ht="15">
      <c r="A32" s="1" t="s">
        <v>250</v>
      </c>
      <c r="B32" s="13">
        <v>36457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4">
        <v>36457</v>
      </c>
      <c r="I32" s="13">
        <v>1133</v>
      </c>
      <c r="J32" s="14">
        <v>37590</v>
      </c>
    </row>
    <row r="33" spans="1:10" ht="15">
      <c r="A33" s="1" t="s">
        <v>251</v>
      </c>
      <c r="B33" s="13">
        <v>0</v>
      </c>
      <c r="C33" s="13">
        <v>0</v>
      </c>
      <c r="D33" s="13">
        <v>132</v>
      </c>
      <c r="E33" s="13">
        <v>0</v>
      </c>
      <c r="F33" s="13">
        <v>0</v>
      </c>
      <c r="G33" s="13">
        <v>0</v>
      </c>
      <c r="H33" s="14">
        <v>132</v>
      </c>
      <c r="I33" s="13">
        <v>654</v>
      </c>
      <c r="J33" s="14">
        <v>786</v>
      </c>
    </row>
    <row r="34" spans="1:10" ht="15">
      <c r="A34" s="1" t="s">
        <v>172</v>
      </c>
      <c r="B34" s="13">
        <v>11297</v>
      </c>
      <c r="C34" s="13">
        <v>4497</v>
      </c>
      <c r="D34" s="13">
        <v>1</v>
      </c>
      <c r="E34" s="13">
        <v>0</v>
      </c>
      <c r="F34" s="13">
        <v>0</v>
      </c>
      <c r="G34" s="13">
        <v>1304</v>
      </c>
      <c r="H34" s="14">
        <v>17099</v>
      </c>
      <c r="I34" s="13">
        <v>10259</v>
      </c>
      <c r="J34" s="14">
        <v>27358</v>
      </c>
    </row>
    <row r="35" spans="1:10" ht="15">
      <c r="A35" s="1" t="s">
        <v>252</v>
      </c>
      <c r="B35" s="13">
        <v>0</v>
      </c>
      <c r="C35" s="13">
        <v>0</v>
      </c>
      <c r="D35" s="13">
        <v>0</v>
      </c>
      <c r="E35" s="13">
        <v>0</v>
      </c>
      <c r="F35" s="13">
        <v>8074</v>
      </c>
      <c r="G35" s="13">
        <v>0</v>
      </c>
      <c r="H35" s="14">
        <v>8074</v>
      </c>
      <c r="I35" s="13">
        <v>671</v>
      </c>
      <c r="J35" s="14">
        <v>8745</v>
      </c>
    </row>
    <row r="36" spans="1:10" ht="15">
      <c r="A36" s="1" t="s">
        <v>253</v>
      </c>
      <c r="B36" s="13">
        <v>0</v>
      </c>
      <c r="C36" s="13">
        <v>0</v>
      </c>
      <c r="D36" s="13">
        <v>0</v>
      </c>
      <c r="E36" s="13">
        <v>0</v>
      </c>
      <c r="F36" s="13">
        <v>13586</v>
      </c>
      <c r="G36" s="13">
        <v>0</v>
      </c>
      <c r="H36" s="14">
        <v>13586</v>
      </c>
      <c r="I36" s="13">
        <v>2466</v>
      </c>
      <c r="J36" s="14">
        <v>16052</v>
      </c>
    </row>
    <row r="37" spans="1:10" ht="15">
      <c r="A37" s="1" t="s">
        <v>254</v>
      </c>
      <c r="B37" s="13">
        <v>0</v>
      </c>
      <c r="C37" s="13">
        <v>0</v>
      </c>
      <c r="D37" s="13">
        <v>0</v>
      </c>
      <c r="E37" s="13">
        <v>0</v>
      </c>
      <c r="F37" s="13">
        <v>8115</v>
      </c>
      <c r="G37" s="13">
        <v>0</v>
      </c>
      <c r="H37" s="14">
        <v>8115</v>
      </c>
      <c r="I37" s="13">
        <v>5347</v>
      </c>
      <c r="J37" s="14">
        <v>13462</v>
      </c>
    </row>
    <row r="38" spans="1:10" ht="15">
      <c r="A38" s="1" t="s">
        <v>255</v>
      </c>
      <c r="B38" s="13">
        <v>0</v>
      </c>
      <c r="C38" s="13">
        <v>0</v>
      </c>
      <c r="D38" s="13">
        <v>0</v>
      </c>
      <c r="E38" s="13">
        <v>0</v>
      </c>
      <c r="F38" s="13">
        <v>12542</v>
      </c>
      <c r="G38" s="13">
        <v>0</v>
      </c>
      <c r="H38" s="14">
        <v>12542</v>
      </c>
      <c r="I38" s="13">
        <v>634</v>
      </c>
      <c r="J38" s="14">
        <v>13176</v>
      </c>
    </row>
    <row r="39" spans="1:10" ht="15">
      <c r="A39" s="1" t="s">
        <v>256</v>
      </c>
      <c r="B39" s="13">
        <v>0</v>
      </c>
      <c r="C39" s="13">
        <v>0</v>
      </c>
      <c r="D39" s="13">
        <v>0</v>
      </c>
      <c r="E39" s="13">
        <v>0</v>
      </c>
      <c r="F39" s="13">
        <v>4816</v>
      </c>
      <c r="G39" s="13">
        <v>0</v>
      </c>
      <c r="H39" s="14">
        <v>4816</v>
      </c>
      <c r="I39" s="13">
        <v>2649</v>
      </c>
      <c r="J39" s="14">
        <v>7465</v>
      </c>
    </row>
    <row r="40" spans="1:10" ht="15">
      <c r="A40" s="1" t="s">
        <v>257</v>
      </c>
      <c r="B40" s="13">
        <v>0</v>
      </c>
      <c r="C40" s="13">
        <v>0</v>
      </c>
      <c r="D40" s="13">
        <v>0</v>
      </c>
      <c r="E40" s="13">
        <v>0</v>
      </c>
      <c r="F40" s="13">
        <v>9333</v>
      </c>
      <c r="G40" s="13">
        <v>0</v>
      </c>
      <c r="H40" s="14">
        <v>9333</v>
      </c>
      <c r="I40" s="13">
        <v>2175</v>
      </c>
      <c r="J40" s="14">
        <v>11508</v>
      </c>
    </row>
    <row r="41" spans="1:10" ht="15">
      <c r="A41" s="1" t="s">
        <v>258</v>
      </c>
      <c r="B41" s="13">
        <v>0</v>
      </c>
      <c r="C41" s="13">
        <v>0</v>
      </c>
      <c r="D41" s="13">
        <v>0</v>
      </c>
      <c r="E41" s="13">
        <v>0</v>
      </c>
      <c r="F41" s="13">
        <v>22359</v>
      </c>
      <c r="G41" s="13">
        <v>0</v>
      </c>
      <c r="H41" s="14">
        <v>22359</v>
      </c>
      <c r="I41" s="13">
        <v>1957</v>
      </c>
      <c r="J41" s="14">
        <v>24316</v>
      </c>
    </row>
    <row r="42" spans="1:10" ht="15">
      <c r="A42" s="1" t="s">
        <v>259</v>
      </c>
      <c r="B42" s="13">
        <v>0</v>
      </c>
      <c r="C42" s="13">
        <v>0</v>
      </c>
      <c r="D42" s="13">
        <v>0</v>
      </c>
      <c r="E42" s="13">
        <v>0</v>
      </c>
      <c r="F42" s="13">
        <v>10176</v>
      </c>
      <c r="G42" s="13">
        <v>0</v>
      </c>
      <c r="H42" s="14">
        <v>10176</v>
      </c>
      <c r="I42" s="13">
        <v>1722</v>
      </c>
      <c r="J42" s="14">
        <v>11898</v>
      </c>
    </row>
    <row r="43" spans="1:10" ht="15">
      <c r="A43" s="1" t="s">
        <v>260</v>
      </c>
      <c r="B43" s="13">
        <v>0</v>
      </c>
      <c r="C43" s="13">
        <v>0</v>
      </c>
      <c r="D43" s="13">
        <v>0</v>
      </c>
      <c r="E43" s="13">
        <v>0</v>
      </c>
      <c r="F43" s="13">
        <v>13308</v>
      </c>
      <c r="G43" s="13">
        <v>0</v>
      </c>
      <c r="H43" s="14">
        <v>13308</v>
      </c>
      <c r="I43" s="13">
        <v>3071</v>
      </c>
      <c r="J43" s="14">
        <v>16379</v>
      </c>
    </row>
    <row r="44" spans="1:10" ht="15">
      <c r="A44" s="1" t="s">
        <v>261</v>
      </c>
      <c r="B44" s="13">
        <v>0</v>
      </c>
      <c r="C44" s="13">
        <v>0</v>
      </c>
      <c r="D44" s="13">
        <v>0</v>
      </c>
      <c r="E44" s="13">
        <v>0</v>
      </c>
      <c r="F44" s="13">
        <v>6306</v>
      </c>
      <c r="G44" s="13">
        <v>0</v>
      </c>
      <c r="H44" s="14">
        <v>6306</v>
      </c>
      <c r="I44" s="13">
        <v>1424</v>
      </c>
      <c r="J44" s="14">
        <v>7730</v>
      </c>
    </row>
    <row r="45" spans="1:10" ht="15">
      <c r="A45" s="1" t="s">
        <v>262</v>
      </c>
      <c r="B45" s="13">
        <v>0</v>
      </c>
      <c r="C45" s="13">
        <v>0</v>
      </c>
      <c r="D45" s="13">
        <v>0</v>
      </c>
      <c r="E45" s="13">
        <v>0</v>
      </c>
      <c r="F45" s="13">
        <v>11968</v>
      </c>
      <c r="G45" s="13">
        <v>0</v>
      </c>
      <c r="H45" s="14">
        <v>11968</v>
      </c>
      <c r="I45" s="13">
        <v>868</v>
      </c>
      <c r="J45" s="14">
        <v>12836</v>
      </c>
    </row>
    <row r="46" spans="1:10" ht="15">
      <c r="A46" s="1" t="s">
        <v>173</v>
      </c>
      <c r="B46" s="13">
        <v>0</v>
      </c>
      <c r="C46" s="13">
        <v>0</v>
      </c>
      <c r="D46" s="13">
        <v>0</v>
      </c>
      <c r="E46" s="13">
        <v>0</v>
      </c>
      <c r="F46" s="13">
        <v>6624</v>
      </c>
      <c r="G46" s="13">
        <v>0</v>
      </c>
      <c r="H46" s="14">
        <v>6624</v>
      </c>
      <c r="I46" s="13">
        <v>4303</v>
      </c>
      <c r="J46" s="14">
        <v>10927</v>
      </c>
    </row>
    <row r="47" spans="1:10" ht="15">
      <c r="A47" s="1" t="s">
        <v>378</v>
      </c>
      <c r="B47" s="13">
        <v>0</v>
      </c>
      <c r="C47" s="13">
        <v>0</v>
      </c>
      <c r="D47" s="13">
        <v>0</v>
      </c>
      <c r="E47" s="13">
        <v>0</v>
      </c>
      <c r="F47" s="13">
        <v>338</v>
      </c>
      <c r="G47" s="13">
        <v>0</v>
      </c>
      <c r="H47" s="14">
        <v>338</v>
      </c>
      <c r="I47" s="13">
        <v>362</v>
      </c>
      <c r="J47" s="14">
        <v>700</v>
      </c>
    </row>
    <row r="48" spans="1:10" ht="15">
      <c r="A48" s="1" t="s">
        <v>379</v>
      </c>
      <c r="B48" s="13">
        <v>0</v>
      </c>
      <c r="C48" s="13">
        <v>0</v>
      </c>
      <c r="D48" s="13">
        <v>0</v>
      </c>
      <c r="E48" s="13">
        <v>0</v>
      </c>
      <c r="F48" s="13">
        <v>683</v>
      </c>
      <c r="G48" s="13">
        <v>0</v>
      </c>
      <c r="H48" s="14">
        <v>683</v>
      </c>
      <c r="I48" s="13">
        <v>815</v>
      </c>
      <c r="J48" s="14">
        <v>1498</v>
      </c>
    </row>
    <row r="49" spans="1:10" ht="15">
      <c r="A49" s="1" t="s">
        <v>380</v>
      </c>
      <c r="B49" s="13">
        <v>0</v>
      </c>
      <c r="C49" s="13">
        <v>0</v>
      </c>
      <c r="D49" s="13">
        <v>0</v>
      </c>
      <c r="E49" s="13">
        <v>0</v>
      </c>
      <c r="F49" s="13">
        <v>331</v>
      </c>
      <c r="G49" s="13">
        <v>0</v>
      </c>
      <c r="H49" s="14">
        <v>331</v>
      </c>
      <c r="I49" s="13">
        <v>806</v>
      </c>
      <c r="J49" s="14">
        <v>1137</v>
      </c>
    </row>
    <row r="50" spans="1:10" ht="15">
      <c r="A50" s="1" t="s">
        <v>381</v>
      </c>
      <c r="B50" s="13">
        <v>0</v>
      </c>
      <c r="C50" s="13">
        <v>0</v>
      </c>
      <c r="D50" s="13">
        <v>0</v>
      </c>
      <c r="E50" s="13">
        <v>0</v>
      </c>
      <c r="F50" s="13">
        <v>575</v>
      </c>
      <c r="G50" s="13">
        <v>0</v>
      </c>
      <c r="H50" s="14">
        <v>575</v>
      </c>
      <c r="I50" s="13">
        <v>150</v>
      </c>
      <c r="J50" s="14">
        <v>725</v>
      </c>
    </row>
    <row r="51" spans="1:10" ht="15">
      <c r="A51" s="1" t="s">
        <v>382</v>
      </c>
      <c r="B51" s="13">
        <v>0</v>
      </c>
      <c r="C51" s="13">
        <v>0</v>
      </c>
      <c r="D51" s="13">
        <v>0</v>
      </c>
      <c r="E51" s="13">
        <v>0</v>
      </c>
      <c r="F51" s="13">
        <v>207</v>
      </c>
      <c r="G51" s="13">
        <v>0</v>
      </c>
      <c r="H51" s="14">
        <v>207</v>
      </c>
      <c r="I51" s="13">
        <v>269</v>
      </c>
      <c r="J51" s="14">
        <v>476</v>
      </c>
    </row>
    <row r="52" spans="1:10" ht="15">
      <c r="A52" s="1" t="s">
        <v>383</v>
      </c>
      <c r="B52" s="13">
        <v>0</v>
      </c>
      <c r="C52" s="13">
        <v>0</v>
      </c>
      <c r="D52" s="13">
        <v>0</v>
      </c>
      <c r="E52" s="13">
        <v>0</v>
      </c>
      <c r="F52" s="13">
        <v>388</v>
      </c>
      <c r="G52" s="13">
        <v>0</v>
      </c>
      <c r="H52" s="14">
        <v>388</v>
      </c>
      <c r="I52" s="13">
        <v>428</v>
      </c>
      <c r="J52" s="14">
        <v>816</v>
      </c>
    </row>
    <row r="53" spans="1:10" ht="15">
      <c r="A53" s="1" t="s">
        <v>384</v>
      </c>
      <c r="B53" s="13">
        <v>0</v>
      </c>
      <c r="C53" s="13">
        <v>0</v>
      </c>
      <c r="D53" s="13">
        <v>0</v>
      </c>
      <c r="E53" s="13">
        <v>17469</v>
      </c>
      <c r="F53" s="13">
        <v>0</v>
      </c>
      <c r="G53" s="13">
        <v>0</v>
      </c>
      <c r="H53" s="14">
        <v>17469</v>
      </c>
      <c r="I53" s="13">
        <v>4175</v>
      </c>
      <c r="J53" s="14">
        <v>21644</v>
      </c>
    </row>
    <row r="54" spans="1:10" ht="15">
      <c r="A54" s="1" t="s">
        <v>385</v>
      </c>
      <c r="B54" s="13">
        <v>0</v>
      </c>
      <c r="C54" s="13">
        <v>0</v>
      </c>
      <c r="D54" s="13">
        <v>0</v>
      </c>
      <c r="E54" s="13">
        <v>17177</v>
      </c>
      <c r="F54" s="13">
        <v>0</v>
      </c>
      <c r="G54" s="13">
        <v>0</v>
      </c>
      <c r="H54" s="14">
        <v>17177</v>
      </c>
      <c r="I54" s="13">
        <v>3656</v>
      </c>
      <c r="J54" s="14">
        <v>20833</v>
      </c>
    </row>
    <row r="55" spans="1:10" ht="15">
      <c r="A55" s="1" t="s">
        <v>386</v>
      </c>
      <c r="B55" s="13">
        <v>0</v>
      </c>
      <c r="C55" s="13">
        <v>0</v>
      </c>
      <c r="D55" s="13">
        <v>0</v>
      </c>
      <c r="E55" s="13">
        <v>17210</v>
      </c>
      <c r="F55" s="13">
        <v>0</v>
      </c>
      <c r="G55" s="13">
        <v>0</v>
      </c>
      <c r="H55" s="14">
        <v>17210</v>
      </c>
      <c r="I55" s="13">
        <v>3808</v>
      </c>
      <c r="J55" s="14">
        <v>21018</v>
      </c>
    </row>
    <row r="56" spans="1:10" ht="15">
      <c r="A56" s="1" t="s">
        <v>387</v>
      </c>
      <c r="B56" s="13">
        <v>0</v>
      </c>
      <c r="C56" s="13">
        <v>0</v>
      </c>
      <c r="D56" s="13">
        <v>0</v>
      </c>
      <c r="E56" s="13">
        <v>16760</v>
      </c>
      <c r="F56" s="13">
        <v>0</v>
      </c>
      <c r="G56" s="13">
        <v>0</v>
      </c>
      <c r="H56" s="14">
        <v>16760</v>
      </c>
      <c r="I56" s="13">
        <v>3866</v>
      </c>
      <c r="J56" s="14">
        <v>20626</v>
      </c>
    </row>
    <row r="57" spans="1:10" ht="15">
      <c r="A57" s="1" t="s">
        <v>388</v>
      </c>
      <c r="B57" s="13">
        <v>0</v>
      </c>
      <c r="C57" s="13">
        <v>0</v>
      </c>
      <c r="D57" s="13">
        <v>0</v>
      </c>
      <c r="E57" s="13">
        <v>7549</v>
      </c>
      <c r="F57" s="13">
        <v>0</v>
      </c>
      <c r="G57" s="13">
        <v>0</v>
      </c>
      <c r="H57" s="14">
        <v>7549</v>
      </c>
      <c r="I57" s="13">
        <v>1498</v>
      </c>
      <c r="J57" s="14">
        <v>9047</v>
      </c>
    </row>
    <row r="58" spans="1:10" ht="15">
      <c r="A58" s="1" t="s">
        <v>389</v>
      </c>
      <c r="B58" s="13">
        <v>0</v>
      </c>
      <c r="C58" s="13">
        <v>0</v>
      </c>
      <c r="D58" s="13">
        <v>0</v>
      </c>
      <c r="E58" s="13">
        <v>18172</v>
      </c>
      <c r="F58" s="13">
        <v>0</v>
      </c>
      <c r="G58" s="13">
        <v>0</v>
      </c>
      <c r="H58" s="14">
        <v>18172</v>
      </c>
      <c r="I58" s="13">
        <v>3619</v>
      </c>
      <c r="J58" s="14">
        <v>21791</v>
      </c>
    </row>
    <row r="59" spans="1:10" ht="15">
      <c r="A59" s="1" t="s">
        <v>390</v>
      </c>
      <c r="B59" s="13">
        <v>0</v>
      </c>
      <c r="C59" s="13">
        <v>0</v>
      </c>
      <c r="D59" s="13">
        <v>0</v>
      </c>
      <c r="E59" s="13">
        <v>0</v>
      </c>
      <c r="F59" s="13">
        <v>158</v>
      </c>
      <c r="G59" s="13">
        <v>0</v>
      </c>
      <c r="H59" s="14">
        <v>158</v>
      </c>
      <c r="I59" s="13">
        <v>383</v>
      </c>
      <c r="J59" s="14">
        <v>541</v>
      </c>
    </row>
    <row r="60" spans="1:10" ht="15">
      <c r="A60" s="1" t="s">
        <v>174</v>
      </c>
      <c r="B60" s="13">
        <v>0</v>
      </c>
      <c r="C60" s="13">
        <v>116668</v>
      </c>
      <c r="D60" s="13">
        <v>0</v>
      </c>
      <c r="E60" s="13">
        <v>0</v>
      </c>
      <c r="F60" s="13">
        <v>0</v>
      </c>
      <c r="G60" s="13">
        <v>0</v>
      </c>
      <c r="H60" s="14">
        <v>116668</v>
      </c>
      <c r="I60" s="13">
        <v>4410</v>
      </c>
      <c r="J60" s="14">
        <v>121078</v>
      </c>
    </row>
    <row r="61" spans="1:10" ht="15">
      <c r="A61" s="1" t="s">
        <v>263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15817</v>
      </c>
      <c r="H61" s="14">
        <v>15817</v>
      </c>
      <c r="I61" s="13">
        <v>6698</v>
      </c>
      <c r="J61" s="14">
        <v>22515</v>
      </c>
    </row>
    <row r="62" spans="1:10" ht="15">
      <c r="A62" s="1" t="s">
        <v>264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15814</v>
      </c>
      <c r="H62" s="14">
        <v>15814</v>
      </c>
      <c r="I62" s="13">
        <v>6670</v>
      </c>
      <c r="J62" s="14">
        <v>22484</v>
      </c>
    </row>
    <row r="63" spans="1:10" ht="15">
      <c r="A63" s="1" t="s">
        <v>175</v>
      </c>
      <c r="B63" s="13">
        <v>0</v>
      </c>
      <c r="C63" s="13">
        <v>0</v>
      </c>
      <c r="D63" s="13">
        <v>0</v>
      </c>
      <c r="E63" s="13">
        <v>32814</v>
      </c>
      <c r="F63" s="13">
        <v>0</v>
      </c>
      <c r="G63" s="13">
        <v>0</v>
      </c>
      <c r="H63" s="14">
        <v>32814</v>
      </c>
      <c r="I63" s="13">
        <v>4494</v>
      </c>
      <c r="J63" s="14">
        <v>37308</v>
      </c>
    </row>
    <row r="64" spans="1:10" ht="15">
      <c r="A64" s="4" t="s">
        <v>186</v>
      </c>
      <c r="B64" s="16">
        <f aca="true" t="shared" si="0" ref="B64:J64">SUM(B3:B63)</f>
        <v>1103644</v>
      </c>
      <c r="C64" s="16">
        <f t="shared" si="0"/>
        <v>121165</v>
      </c>
      <c r="D64" s="16">
        <f t="shared" si="0"/>
        <v>133</v>
      </c>
      <c r="E64" s="16">
        <f t="shared" si="0"/>
        <v>127151</v>
      </c>
      <c r="F64" s="16">
        <f t="shared" si="0"/>
        <v>129887</v>
      </c>
      <c r="G64" s="16">
        <f t="shared" si="0"/>
        <v>32935</v>
      </c>
      <c r="H64" s="16">
        <f t="shared" si="0"/>
        <v>1514915</v>
      </c>
      <c r="I64" s="16">
        <f t="shared" si="0"/>
        <v>118247</v>
      </c>
      <c r="J64" s="16">
        <f t="shared" si="0"/>
        <v>1633162</v>
      </c>
    </row>
    <row r="68" ht="15.75" thickBot="1">
      <c r="A68" s="7" t="s">
        <v>327</v>
      </c>
    </row>
    <row r="69" spans="1:8" ht="26.25">
      <c r="A69" s="2" t="s">
        <v>0</v>
      </c>
      <c r="B69" s="2" t="s">
        <v>1</v>
      </c>
      <c r="C69" s="2" t="s">
        <v>2</v>
      </c>
      <c r="D69" s="8" t="s">
        <v>3</v>
      </c>
      <c r="E69" s="2" t="s">
        <v>4</v>
      </c>
      <c r="F69" s="2" t="s">
        <v>328</v>
      </c>
      <c r="G69" s="8" t="s">
        <v>5</v>
      </c>
      <c r="H69" s="8" t="s">
        <v>188</v>
      </c>
    </row>
    <row r="70" spans="1:8" ht="15">
      <c r="A70" s="4" t="s">
        <v>186</v>
      </c>
      <c r="B70" s="16">
        <v>1290533</v>
      </c>
      <c r="C70" s="16">
        <v>146429</v>
      </c>
      <c r="D70" s="16">
        <v>111</v>
      </c>
      <c r="E70" s="16">
        <v>133548</v>
      </c>
      <c r="F70" s="16">
        <v>134463</v>
      </c>
      <c r="G70" s="16">
        <v>30990</v>
      </c>
      <c r="H70" s="16">
        <f>SUM(B70:G70)</f>
        <v>1736074</v>
      </c>
    </row>
  </sheetData>
  <sheetProtection/>
  <printOptions/>
  <pageMargins left="0.7" right="0.7" top="0.75" bottom="0.75" header="0.3" footer="0.3"/>
  <pageSetup horizontalDpi="600" verticalDpi="600" orientation="landscape" paperSize="119" scale="90" r:id="rId1"/>
  <ignoredErrors>
    <ignoredError sqref="B64:J64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J48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9.421875" style="6" bestFit="1" customWidth="1"/>
    <col min="2" max="16384" width="11.421875" style="6" customWidth="1"/>
  </cols>
  <sheetData>
    <row r="1" ht="15.75" thickBot="1">
      <c r="A1" s="7" t="s">
        <v>461</v>
      </c>
    </row>
    <row r="2" spans="1:10" ht="39">
      <c r="A2" s="2" t="s">
        <v>0</v>
      </c>
      <c r="B2" s="2" t="s">
        <v>1</v>
      </c>
      <c r="C2" s="2" t="s">
        <v>2</v>
      </c>
      <c r="D2" s="8" t="s">
        <v>3</v>
      </c>
      <c r="E2" s="2" t="s">
        <v>4</v>
      </c>
      <c r="F2" s="2" t="s">
        <v>328</v>
      </c>
      <c r="G2" s="8" t="s">
        <v>5</v>
      </c>
      <c r="H2" s="8" t="s">
        <v>188</v>
      </c>
      <c r="I2" s="2" t="s">
        <v>6</v>
      </c>
      <c r="J2" s="8" t="s">
        <v>187</v>
      </c>
    </row>
    <row r="3" spans="1:10" ht="15">
      <c r="A3" s="3" t="s">
        <v>265</v>
      </c>
      <c r="B3" s="13">
        <v>9194</v>
      </c>
      <c r="C3" s="13">
        <v>0</v>
      </c>
      <c r="D3" s="13">
        <v>71</v>
      </c>
      <c r="E3" s="13">
        <v>0</v>
      </c>
      <c r="F3" s="13">
        <v>0</v>
      </c>
      <c r="G3" s="13">
        <v>0</v>
      </c>
      <c r="H3" s="14">
        <v>9265</v>
      </c>
      <c r="I3" s="13">
        <v>14464</v>
      </c>
      <c r="J3" s="14">
        <v>23729</v>
      </c>
    </row>
    <row r="4" spans="1:10" ht="15">
      <c r="A4" s="3" t="s">
        <v>266</v>
      </c>
      <c r="B4" s="13">
        <v>9195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4">
        <v>9195</v>
      </c>
      <c r="I4" s="13">
        <v>14378</v>
      </c>
      <c r="J4" s="14">
        <v>23573</v>
      </c>
    </row>
    <row r="5" spans="1:10" ht="15">
      <c r="A5" s="3" t="s">
        <v>267</v>
      </c>
      <c r="B5" s="13">
        <v>9187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4">
        <v>9187</v>
      </c>
      <c r="I5" s="13">
        <v>14383</v>
      </c>
      <c r="J5" s="14">
        <v>23570</v>
      </c>
    </row>
    <row r="6" spans="1:10" ht="15">
      <c r="A6" s="3" t="s">
        <v>268</v>
      </c>
      <c r="B6" s="17">
        <v>23018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4">
        <v>23018</v>
      </c>
      <c r="I6" s="17">
        <v>24658</v>
      </c>
      <c r="J6" s="14">
        <v>47676</v>
      </c>
    </row>
    <row r="7" spans="1:10" ht="15">
      <c r="A7" s="3" t="s">
        <v>269</v>
      </c>
      <c r="B7" s="13">
        <v>2514</v>
      </c>
      <c r="C7" s="13">
        <v>1204</v>
      </c>
      <c r="D7" s="13">
        <v>4</v>
      </c>
      <c r="E7" s="13">
        <v>0</v>
      </c>
      <c r="F7" s="13">
        <v>0</v>
      </c>
      <c r="G7" s="13">
        <v>182</v>
      </c>
      <c r="H7" s="14">
        <v>3904</v>
      </c>
      <c r="I7" s="13">
        <v>2927</v>
      </c>
      <c r="J7" s="14">
        <v>6831</v>
      </c>
    </row>
    <row r="8" spans="1:10" ht="15">
      <c r="A8" s="3" t="s">
        <v>270</v>
      </c>
      <c r="B8" s="13">
        <v>2518</v>
      </c>
      <c r="C8" s="13">
        <v>973</v>
      </c>
      <c r="D8" s="13">
        <v>0</v>
      </c>
      <c r="E8" s="13">
        <v>0</v>
      </c>
      <c r="F8" s="13">
        <v>0</v>
      </c>
      <c r="G8" s="13">
        <v>180</v>
      </c>
      <c r="H8" s="14">
        <v>3671</v>
      </c>
      <c r="I8" s="13">
        <v>2932</v>
      </c>
      <c r="J8" s="14">
        <v>6603</v>
      </c>
    </row>
    <row r="9" spans="1:10" ht="15">
      <c r="A9" s="3" t="s">
        <v>391</v>
      </c>
      <c r="B9" s="13">
        <v>5619</v>
      </c>
      <c r="C9" s="13">
        <v>2705</v>
      </c>
      <c r="D9" s="13">
        <v>1</v>
      </c>
      <c r="E9" s="13">
        <v>0</v>
      </c>
      <c r="F9" s="13">
        <v>0</v>
      </c>
      <c r="G9" s="13">
        <v>394</v>
      </c>
      <c r="H9" s="14">
        <v>8719</v>
      </c>
      <c r="I9" s="13">
        <v>4202</v>
      </c>
      <c r="J9" s="14">
        <v>12921</v>
      </c>
    </row>
    <row r="10" spans="1:10" ht="15">
      <c r="A10" s="3" t="s">
        <v>392</v>
      </c>
      <c r="B10" s="13">
        <v>2643</v>
      </c>
      <c r="C10" s="13">
        <v>1853</v>
      </c>
      <c r="D10" s="13">
        <v>5</v>
      </c>
      <c r="E10" s="13">
        <v>0</v>
      </c>
      <c r="F10" s="13">
        <v>0</v>
      </c>
      <c r="G10" s="13">
        <v>227</v>
      </c>
      <c r="H10" s="14">
        <v>4728</v>
      </c>
      <c r="I10" s="13">
        <v>3754</v>
      </c>
      <c r="J10" s="14">
        <v>8482</v>
      </c>
    </row>
    <row r="11" spans="1:10" ht="15">
      <c r="A11" s="3" t="s">
        <v>271</v>
      </c>
      <c r="B11" s="13">
        <v>2647</v>
      </c>
      <c r="C11" s="13">
        <v>1507</v>
      </c>
      <c r="D11" s="13">
        <v>0</v>
      </c>
      <c r="E11" s="13">
        <v>0</v>
      </c>
      <c r="F11" s="13">
        <v>0</v>
      </c>
      <c r="G11" s="13">
        <v>227</v>
      </c>
      <c r="H11" s="14">
        <v>4381</v>
      </c>
      <c r="I11" s="13">
        <v>3752</v>
      </c>
      <c r="J11" s="14">
        <v>8133</v>
      </c>
    </row>
    <row r="12" spans="1:10" ht="15">
      <c r="A12" s="3" t="s">
        <v>176</v>
      </c>
      <c r="B12" s="13">
        <v>5558</v>
      </c>
      <c r="C12" s="13">
        <v>2185</v>
      </c>
      <c r="D12" s="13">
        <v>1</v>
      </c>
      <c r="E12" s="13">
        <v>0</v>
      </c>
      <c r="F12" s="13">
        <v>0</v>
      </c>
      <c r="G12" s="13">
        <v>260</v>
      </c>
      <c r="H12" s="14">
        <v>8004</v>
      </c>
      <c r="I12" s="13">
        <v>5938</v>
      </c>
      <c r="J12" s="14">
        <v>13942</v>
      </c>
    </row>
    <row r="13" spans="1:10" ht="15">
      <c r="A13" s="3" t="s">
        <v>272</v>
      </c>
      <c r="B13" s="13">
        <v>9211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4">
        <v>9211</v>
      </c>
      <c r="I13" s="13">
        <v>14380</v>
      </c>
      <c r="J13" s="14">
        <v>23591</v>
      </c>
    </row>
    <row r="14" spans="1:10" ht="15">
      <c r="A14" s="3" t="s">
        <v>273</v>
      </c>
      <c r="B14" s="13">
        <v>6995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4">
        <v>6995</v>
      </c>
      <c r="I14" s="13">
        <v>7677</v>
      </c>
      <c r="J14" s="14">
        <v>14672</v>
      </c>
    </row>
    <row r="15" spans="1:10" ht="15">
      <c r="A15" s="3" t="s">
        <v>274</v>
      </c>
      <c r="B15" s="13">
        <v>6992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4">
        <v>6992</v>
      </c>
      <c r="I15" s="13">
        <v>7683</v>
      </c>
      <c r="J15" s="14">
        <v>14675</v>
      </c>
    </row>
    <row r="16" spans="1:10" ht="15">
      <c r="A16" s="3" t="s">
        <v>275</v>
      </c>
      <c r="B16" s="13">
        <v>0</v>
      </c>
      <c r="C16" s="13">
        <v>0</v>
      </c>
      <c r="D16" s="13">
        <v>0</v>
      </c>
      <c r="E16" s="13">
        <v>0</v>
      </c>
      <c r="F16" s="13">
        <v>4479</v>
      </c>
      <c r="G16" s="13">
        <v>0</v>
      </c>
      <c r="H16" s="14">
        <v>4479</v>
      </c>
      <c r="I16" s="13">
        <v>1277</v>
      </c>
      <c r="J16" s="14">
        <v>5756</v>
      </c>
    </row>
    <row r="17" spans="1:10" ht="15">
      <c r="A17" s="3" t="s">
        <v>276</v>
      </c>
      <c r="B17" s="13">
        <v>0</v>
      </c>
      <c r="C17" s="13">
        <v>0</v>
      </c>
      <c r="D17" s="13">
        <v>0</v>
      </c>
      <c r="E17" s="13">
        <v>0</v>
      </c>
      <c r="F17" s="13">
        <v>10318</v>
      </c>
      <c r="G17" s="13">
        <v>0</v>
      </c>
      <c r="H17" s="14">
        <v>10318</v>
      </c>
      <c r="I17" s="13">
        <v>2366</v>
      </c>
      <c r="J17" s="14">
        <v>12684</v>
      </c>
    </row>
    <row r="18" spans="1:10" ht="15">
      <c r="A18" s="3" t="s">
        <v>277</v>
      </c>
      <c r="B18" s="13">
        <v>0</v>
      </c>
      <c r="C18" s="13">
        <v>0</v>
      </c>
      <c r="D18" s="13">
        <v>0</v>
      </c>
      <c r="E18" s="13">
        <v>0</v>
      </c>
      <c r="F18" s="13">
        <v>5652</v>
      </c>
      <c r="G18" s="13">
        <v>0</v>
      </c>
      <c r="H18" s="14">
        <v>5652</v>
      </c>
      <c r="I18" s="13">
        <v>1157</v>
      </c>
      <c r="J18" s="14">
        <v>6809</v>
      </c>
    </row>
    <row r="19" spans="1:10" ht="15">
      <c r="A19" s="3" t="s">
        <v>278</v>
      </c>
      <c r="B19" s="13">
        <v>0</v>
      </c>
      <c r="C19" s="13">
        <v>0</v>
      </c>
      <c r="D19" s="13">
        <v>0</v>
      </c>
      <c r="E19" s="13">
        <v>0</v>
      </c>
      <c r="F19" s="13">
        <v>6795</v>
      </c>
      <c r="G19" s="13">
        <v>0</v>
      </c>
      <c r="H19" s="14">
        <v>6795</v>
      </c>
      <c r="I19" s="13">
        <v>1975</v>
      </c>
      <c r="J19" s="14">
        <v>8770</v>
      </c>
    </row>
    <row r="20" spans="1:10" ht="15">
      <c r="A20" s="3" t="s">
        <v>177</v>
      </c>
      <c r="B20" s="13">
        <v>0</v>
      </c>
      <c r="C20" s="13">
        <v>0</v>
      </c>
      <c r="D20" s="13">
        <v>0</v>
      </c>
      <c r="E20" s="13">
        <v>0</v>
      </c>
      <c r="F20" s="13">
        <v>17245</v>
      </c>
      <c r="G20" s="13">
        <v>0</v>
      </c>
      <c r="H20" s="14">
        <v>17245</v>
      </c>
      <c r="I20" s="13">
        <v>4115</v>
      </c>
      <c r="J20" s="14">
        <v>21360</v>
      </c>
    </row>
    <row r="21" spans="1:10" ht="15">
      <c r="A21" s="3" t="s">
        <v>178</v>
      </c>
      <c r="B21" s="13">
        <v>0</v>
      </c>
      <c r="C21" s="13">
        <v>0</v>
      </c>
      <c r="D21" s="13">
        <v>0</v>
      </c>
      <c r="E21" s="13">
        <v>0</v>
      </c>
      <c r="F21" s="13">
        <v>15102</v>
      </c>
      <c r="G21" s="13">
        <v>0</v>
      </c>
      <c r="H21" s="14">
        <v>15102</v>
      </c>
      <c r="I21" s="13">
        <v>5489</v>
      </c>
      <c r="J21" s="14">
        <v>20591</v>
      </c>
    </row>
    <row r="22" spans="1:10" ht="15">
      <c r="A22" s="3" t="s">
        <v>179</v>
      </c>
      <c r="B22" s="13">
        <v>0</v>
      </c>
      <c r="C22" s="13">
        <v>0</v>
      </c>
      <c r="D22" s="13">
        <v>0</v>
      </c>
      <c r="E22" s="13">
        <v>0</v>
      </c>
      <c r="F22" s="13">
        <v>6089</v>
      </c>
      <c r="G22" s="13">
        <v>0</v>
      </c>
      <c r="H22" s="14">
        <v>6089</v>
      </c>
      <c r="I22" s="13">
        <v>1685</v>
      </c>
      <c r="J22" s="14">
        <v>7774</v>
      </c>
    </row>
    <row r="23" spans="1:10" ht="15">
      <c r="A23" s="3" t="s">
        <v>180</v>
      </c>
      <c r="B23" s="13">
        <v>0</v>
      </c>
      <c r="C23" s="13">
        <v>0</v>
      </c>
      <c r="D23" s="13">
        <v>0</v>
      </c>
      <c r="E23" s="13">
        <v>0</v>
      </c>
      <c r="F23" s="13">
        <v>2048</v>
      </c>
      <c r="G23" s="13">
        <v>0</v>
      </c>
      <c r="H23" s="14">
        <v>2048</v>
      </c>
      <c r="I23" s="13">
        <v>614</v>
      </c>
      <c r="J23" s="14">
        <v>2662</v>
      </c>
    </row>
    <row r="24" spans="1:10" ht="15">
      <c r="A24" s="3" t="s">
        <v>181</v>
      </c>
      <c r="B24" s="13">
        <v>0</v>
      </c>
      <c r="C24" s="13">
        <v>0</v>
      </c>
      <c r="D24" s="13">
        <v>0</v>
      </c>
      <c r="E24" s="13">
        <v>0</v>
      </c>
      <c r="F24" s="13">
        <v>6772</v>
      </c>
      <c r="G24" s="13">
        <v>0</v>
      </c>
      <c r="H24" s="14">
        <v>6772</v>
      </c>
      <c r="I24" s="13">
        <v>4154</v>
      </c>
      <c r="J24" s="14">
        <v>10926</v>
      </c>
    </row>
    <row r="25" spans="1:10" ht="15">
      <c r="A25" s="3" t="s">
        <v>393</v>
      </c>
      <c r="B25" s="13">
        <v>0</v>
      </c>
      <c r="C25" s="13">
        <v>0</v>
      </c>
      <c r="D25" s="13">
        <v>0</v>
      </c>
      <c r="E25" s="13">
        <v>0</v>
      </c>
      <c r="F25" s="13">
        <v>584</v>
      </c>
      <c r="G25" s="13">
        <v>0</v>
      </c>
      <c r="H25" s="14">
        <v>584</v>
      </c>
      <c r="I25" s="13">
        <v>249</v>
      </c>
      <c r="J25" s="14">
        <v>833</v>
      </c>
    </row>
    <row r="26" spans="1:10" ht="15">
      <c r="A26" s="3" t="s">
        <v>394</v>
      </c>
      <c r="B26" s="13">
        <v>0</v>
      </c>
      <c r="C26" s="13">
        <v>0</v>
      </c>
      <c r="D26" s="13">
        <v>0</v>
      </c>
      <c r="E26" s="13">
        <v>14462</v>
      </c>
      <c r="F26" s="13">
        <v>0</v>
      </c>
      <c r="G26" s="13">
        <v>0</v>
      </c>
      <c r="H26" s="14">
        <v>14462</v>
      </c>
      <c r="I26" s="13">
        <v>2010</v>
      </c>
      <c r="J26" s="14">
        <v>16472</v>
      </c>
    </row>
    <row r="27" spans="1:10" ht="15">
      <c r="A27" s="3" t="s">
        <v>395</v>
      </c>
      <c r="B27" s="13">
        <v>0</v>
      </c>
      <c r="C27" s="13">
        <v>0</v>
      </c>
      <c r="D27" s="13">
        <v>0</v>
      </c>
      <c r="E27" s="13">
        <v>15110</v>
      </c>
      <c r="F27" s="13">
        <v>0</v>
      </c>
      <c r="G27" s="13">
        <v>0</v>
      </c>
      <c r="H27" s="14">
        <v>15110</v>
      </c>
      <c r="I27" s="13">
        <v>2959</v>
      </c>
      <c r="J27" s="14">
        <v>18069</v>
      </c>
    </row>
    <row r="28" spans="1:10" ht="15">
      <c r="A28" s="3" t="s">
        <v>396</v>
      </c>
      <c r="B28" s="13">
        <v>0</v>
      </c>
      <c r="C28" s="13">
        <v>0</v>
      </c>
      <c r="D28" s="13">
        <v>0</v>
      </c>
      <c r="E28" s="13">
        <v>5830</v>
      </c>
      <c r="F28" s="13">
        <v>0</v>
      </c>
      <c r="G28" s="13">
        <v>0</v>
      </c>
      <c r="H28" s="14">
        <v>5830</v>
      </c>
      <c r="I28" s="13">
        <v>2472</v>
      </c>
      <c r="J28" s="14">
        <v>8302</v>
      </c>
    </row>
    <row r="29" spans="1:10" ht="15">
      <c r="A29" s="3" t="s">
        <v>397</v>
      </c>
      <c r="B29" s="13">
        <v>0</v>
      </c>
      <c r="C29" s="13">
        <v>0</v>
      </c>
      <c r="D29" s="13">
        <v>0</v>
      </c>
      <c r="E29" s="13">
        <v>5831</v>
      </c>
      <c r="F29" s="13">
        <v>0</v>
      </c>
      <c r="G29" s="13">
        <v>0</v>
      </c>
      <c r="H29" s="14">
        <v>5831</v>
      </c>
      <c r="I29" s="13">
        <v>2225</v>
      </c>
      <c r="J29" s="14">
        <v>8056</v>
      </c>
    </row>
    <row r="30" spans="1:10" ht="15">
      <c r="A30" s="3" t="s">
        <v>398</v>
      </c>
      <c r="B30" s="13">
        <v>0</v>
      </c>
      <c r="C30" s="13">
        <v>0</v>
      </c>
      <c r="D30" s="13">
        <v>0</v>
      </c>
      <c r="E30" s="13">
        <v>5737</v>
      </c>
      <c r="F30" s="13">
        <v>0</v>
      </c>
      <c r="G30" s="13">
        <v>0</v>
      </c>
      <c r="H30" s="14">
        <v>5737</v>
      </c>
      <c r="I30" s="13">
        <v>2039</v>
      </c>
      <c r="J30" s="14">
        <v>7776</v>
      </c>
    </row>
    <row r="31" spans="1:10" ht="15">
      <c r="A31" s="3" t="s">
        <v>399</v>
      </c>
      <c r="B31" s="13">
        <v>0</v>
      </c>
      <c r="C31" s="13">
        <v>0</v>
      </c>
      <c r="D31" s="13">
        <v>0</v>
      </c>
      <c r="E31" s="13">
        <v>18387</v>
      </c>
      <c r="F31" s="13">
        <v>0</v>
      </c>
      <c r="G31" s="13">
        <v>0</v>
      </c>
      <c r="H31" s="14">
        <v>18387</v>
      </c>
      <c r="I31" s="13">
        <v>2730</v>
      </c>
      <c r="J31" s="14">
        <v>21117</v>
      </c>
    </row>
    <row r="32" spans="1:10" ht="15">
      <c r="A32" s="3" t="s">
        <v>400</v>
      </c>
      <c r="B32" s="13">
        <v>0</v>
      </c>
      <c r="C32" s="13">
        <v>0</v>
      </c>
      <c r="D32" s="13">
        <v>0</v>
      </c>
      <c r="E32" s="13">
        <v>10875</v>
      </c>
      <c r="F32" s="13">
        <v>0</v>
      </c>
      <c r="G32" s="13">
        <v>0</v>
      </c>
      <c r="H32" s="14">
        <v>10875</v>
      </c>
      <c r="I32" s="13">
        <v>1949</v>
      </c>
      <c r="J32" s="14">
        <v>12824</v>
      </c>
    </row>
    <row r="33" spans="1:10" ht="15">
      <c r="A33" s="3" t="s">
        <v>401</v>
      </c>
      <c r="B33" s="13">
        <v>0</v>
      </c>
      <c r="C33" s="13">
        <v>0</v>
      </c>
      <c r="D33" s="13">
        <v>0</v>
      </c>
      <c r="E33" s="13">
        <v>5247</v>
      </c>
      <c r="F33" s="13">
        <v>0</v>
      </c>
      <c r="G33" s="13">
        <v>0</v>
      </c>
      <c r="H33" s="14">
        <v>5247</v>
      </c>
      <c r="I33" s="13">
        <v>1259</v>
      </c>
      <c r="J33" s="14">
        <v>6506</v>
      </c>
    </row>
    <row r="34" spans="1:10" ht="15">
      <c r="A34" s="3" t="s">
        <v>402</v>
      </c>
      <c r="B34" s="13">
        <v>0</v>
      </c>
      <c r="C34" s="13">
        <v>0</v>
      </c>
      <c r="D34" s="13">
        <v>0</v>
      </c>
      <c r="E34" s="13">
        <v>0</v>
      </c>
      <c r="F34" s="13">
        <v>233</v>
      </c>
      <c r="G34" s="13">
        <v>0</v>
      </c>
      <c r="H34" s="14">
        <v>233</v>
      </c>
      <c r="I34" s="13">
        <v>308</v>
      </c>
      <c r="J34" s="14">
        <v>541</v>
      </c>
    </row>
    <row r="35" spans="1:10" ht="15">
      <c r="A35" s="3" t="s">
        <v>403</v>
      </c>
      <c r="B35" s="13">
        <v>0</v>
      </c>
      <c r="C35" s="13">
        <v>0</v>
      </c>
      <c r="D35" s="13">
        <v>0</v>
      </c>
      <c r="E35" s="13">
        <v>0</v>
      </c>
      <c r="F35" s="13">
        <v>323</v>
      </c>
      <c r="G35" s="13">
        <v>0</v>
      </c>
      <c r="H35" s="14">
        <v>323</v>
      </c>
      <c r="I35" s="13">
        <v>221</v>
      </c>
      <c r="J35" s="14">
        <v>544</v>
      </c>
    </row>
    <row r="36" spans="1:10" ht="15">
      <c r="A36" s="3" t="s">
        <v>404</v>
      </c>
      <c r="B36" s="13">
        <v>0</v>
      </c>
      <c r="C36" s="13">
        <v>0</v>
      </c>
      <c r="D36" s="13">
        <v>0</v>
      </c>
      <c r="E36" s="13">
        <v>0</v>
      </c>
      <c r="F36" s="13">
        <v>430</v>
      </c>
      <c r="G36" s="13">
        <v>0</v>
      </c>
      <c r="H36" s="14">
        <v>430</v>
      </c>
      <c r="I36" s="13">
        <v>738</v>
      </c>
      <c r="J36" s="14">
        <v>1168</v>
      </c>
    </row>
    <row r="37" spans="1:10" ht="15">
      <c r="A37" s="3" t="s">
        <v>182</v>
      </c>
      <c r="B37" s="13">
        <v>0</v>
      </c>
      <c r="C37" s="13">
        <v>16239</v>
      </c>
      <c r="D37" s="13">
        <v>0</v>
      </c>
      <c r="E37" s="13">
        <v>0</v>
      </c>
      <c r="F37" s="13">
        <v>0</v>
      </c>
      <c r="G37" s="13">
        <v>0</v>
      </c>
      <c r="H37" s="14">
        <v>16239</v>
      </c>
      <c r="I37" s="13">
        <v>1570</v>
      </c>
      <c r="J37" s="14">
        <v>17809</v>
      </c>
    </row>
    <row r="38" spans="1:10" ht="15">
      <c r="A38" s="1" t="s">
        <v>183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2023</v>
      </c>
      <c r="H38" s="14">
        <v>2023</v>
      </c>
      <c r="I38" s="13">
        <v>340</v>
      </c>
      <c r="J38" s="14">
        <v>2363</v>
      </c>
    </row>
    <row r="39" spans="1:10" ht="15">
      <c r="A39" s="3" t="s">
        <v>184</v>
      </c>
      <c r="B39" s="13">
        <v>0</v>
      </c>
      <c r="C39" s="13">
        <v>5965</v>
      </c>
      <c r="D39" s="13">
        <v>0</v>
      </c>
      <c r="E39" s="13">
        <v>0</v>
      </c>
      <c r="F39" s="13">
        <v>0</v>
      </c>
      <c r="G39" s="13">
        <v>1470</v>
      </c>
      <c r="H39" s="14">
        <v>7435</v>
      </c>
      <c r="I39" s="13">
        <v>997</v>
      </c>
      <c r="J39" s="14">
        <v>8432</v>
      </c>
    </row>
    <row r="40" spans="1:10" ht="15">
      <c r="A40" s="3" t="s">
        <v>405</v>
      </c>
      <c r="B40" s="13">
        <v>0</v>
      </c>
      <c r="C40" s="13">
        <v>0</v>
      </c>
      <c r="D40" s="13">
        <v>0</v>
      </c>
      <c r="E40" s="13">
        <v>0</v>
      </c>
      <c r="F40" s="13">
        <v>122</v>
      </c>
      <c r="G40" s="13">
        <v>0</v>
      </c>
      <c r="H40" s="14">
        <v>122</v>
      </c>
      <c r="I40" s="13">
        <v>206</v>
      </c>
      <c r="J40" s="14">
        <v>328</v>
      </c>
    </row>
    <row r="41" spans="1:10" ht="15">
      <c r="A41" s="3" t="s">
        <v>185</v>
      </c>
      <c r="B41" s="13">
        <v>0</v>
      </c>
      <c r="C41" s="13">
        <v>6163</v>
      </c>
      <c r="D41" s="13">
        <v>0</v>
      </c>
      <c r="E41" s="13">
        <v>0</v>
      </c>
      <c r="F41" s="13">
        <v>0</v>
      </c>
      <c r="G41" s="13">
        <v>959</v>
      </c>
      <c r="H41" s="14">
        <v>7122</v>
      </c>
      <c r="I41" s="13">
        <v>651</v>
      </c>
      <c r="J41" s="14">
        <v>7773</v>
      </c>
    </row>
    <row r="42" spans="1:10" ht="15">
      <c r="A42" s="4" t="s">
        <v>186</v>
      </c>
      <c r="B42" s="16">
        <f aca="true" t="shared" si="0" ref="B42:J42">SUM(B3:B41)</f>
        <v>95291</v>
      </c>
      <c r="C42" s="16">
        <f t="shared" si="0"/>
        <v>38794</v>
      </c>
      <c r="D42" s="16">
        <f t="shared" si="0"/>
        <v>82</v>
      </c>
      <c r="E42" s="16">
        <f t="shared" si="0"/>
        <v>81479</v>
      </c>
      <c r="F42" s="16">
        <f t="shared" si="0"/>
        <v>76192</v>
      </c>
      <c r="G42" s="16">
        <f t="shared" si="0"/>
        <v>5922</v>
      </c>
      <c r="H42" s="16">
        <f t="shared" si="0"/>
        <v>297760</v>
      </c>
      <c r="I42" s="16">
        <f t="shared" si="0"/>
        <v>166883</v>
      </c>
      <c r="J42" s="16">
        <f t="shared" si="0"/>
        <v>464643</v>
      </c>
    </row>
    <row r="46" ht="15.75" thickBot="1">
      <c r="A46" s="7" t="s">
        <v>327</v>
      </c>
    </row>
    <row r="47" spans="1:8" ht="39">
      <c r="A47" s="2" t="s">
        <v>0</v>
      </c>
      <c r="B47" s="2" t="s">
        <v>1</v>
      </c>
      <c r="C47" s="2" t="s">
        <v>2</v>
      </c>
      <c r="D47" s="8" t="s">
        <v>3</v>
      </c>
      <c r="E47" s="2" t="s">
        <v>4</v>
      </c>
      <c r="F47" s="2" t="s">
        <v>328</v>
      </c>
      <c r="G47" s="8" t="s">
        <v>5</v>
      </c>
      <c r="H47" s="8" t="s">
        <v>188</v>
      </c>
    </row>
    <row r="48" spans="1:8" ht="15">
      <c r="A48" s="4" t="s">
        <v>186</v>
      </c>
      <c r="B48" s="16">
        <v>87904</v>
      </c>
      <c r="C48" s="16">
        <v>41580</v>
      </c>
      <c r="D48" s="16">
        <v>59</v>
      </c>
      <c r="E48" s="16">
        <v>84576</v>
      </c>
      <c r="F48" s="16">
        <v>80834</v>
      </c>
      <c r="G48" s="16">
        <v>5749</v>
      </c>
      <c r="H48" s="16">
        <f>SUM(B48:G48)</f>
        <v>300702</v>
      </c>
    </row>
  </sheetData>
  <sheetProtection/>
  <printOptions/>
  <pageMargins left="0.7" right="0.7" top="0.75" bottom="0.75" header="0.3" footer="0.3"/>
  <pageSetup horizontalDpi="600" verticalDpi="600" orientation="landscape" paperSize="119" scale="64" r:id="rId1"/>
  <ignoredErrors>
    <ignoredError sqref="B42:J42" emptyCellReferenc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J34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7.00390625" style="6" bestFit="1" customWidth="1"/>
    <col min="2" max="16384" width="11.421875" style="6" customWidth="1"/>
  </cols>
  <sheetData>
    <row r="1" ht="15.75" thickBot="1">
      <c r="A1" s="7" t="s">
        <v>461</v>
      </c>
    </row>
    <row r="2" spans="1:10" ht="39">
      <c r="A2" s="2" t="s">
        <v>0</v>
      </c>
      <c r="B2" s="2" t="s">
        <v>1</v>
      </c>
      <c r="C2" s="2" t="s">
        <v>2</v>
      </c>
      <c r="D2" s="8" t="s">
        <v>3</v>
      </c>
      <c r="E2" s="2" t="s">
        <v>4</v>
      </c>
      <c r="F2" s="2" t="s">
        <v>328</v>
      </c>
      <c r="G2" s="8" t="s">
        <v>5</v>
      </c>
      <c r="H2" s="8" t="s">
        <v>188</v>
      </c>
      <c r="I2" s="2" t="s">
        <v>6</v>
      </c>
      <c r="J2" s="8" t="s">
        <v>187</v>
      </c>
    </row>
    <row r="3" spans="1:10" ht="15">
      <c r="A3" s="3" t="s">
        <v>279</v>
      </c>
      <c r="B3" s="13">
        <v>11097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4">
        <v>11097</v>
      </c>
      <c r="I3" s="13">
        <v>3450</v>
      </c>
      <c r="J3" s="14">
        <v>14547</v>
      </c>
    </row>
    <row r="4" spans="1:10" ht="15">
      <c r="A4" s="3" t="s">
        <v>280</v>
      </c>
      <c r="B4" s="13">
        <v>3104</v>
      </c>
      <c r="C4" s="13">
        <v>1803</v>
      </c>
      <c r="D4" s="13">
        <v>0</v>
      </c>
      <c r="E4" s="13">
        <v>0</v>
      </c>
      <c r="F4" s="13">
        <v>0</v>
      </c>
      <c r="G4" s="13">
        <v>243</v>
      </c>
      <c r="H4" s="14">
        <v>5150</v>
      </c>
      <c r="I4" s="13">
        <v>2648</v>
      </c>
      <c r="J4" s="14">
        <v>7798</v>
      </c>
    </row>
    <row r="5" spans="1:10" ht="15">
      <c r="A5" s="3" t="s">
        <v>60</v>
      </c>
      <c r="B5" s="13">
        <v>2033</v>
      </c>
      <c r="C5" s="13">
        <v>825</v>
      </c>
      <c r="D5" s="13">
        <v>0</v>
      </c>
      <c r="E5" s="13">
        <v>2916</v>
      </c>
      <c r="F5" s="13">
        <v>0</v>
      </c>
      <c r="G5" s="13">
        <v>158</v>
      </c>
      <c r="H5" s="14">
        <v>5932</v>
      </c>
      <c r="I5" s="13">
        <v>1777</v>
      </c>
      <c r="J5" s="14">
        <v>7709</v>
      </c>
    </row>
    <row r="6" spans="1:10" ht="15">
      <c r="A6" s="3" t="s">
        <v>406</v>
      </c>
      <c r="B6" s="13">
        <v>699</v>
      </c>
      <c r="C6" s="13">
        <v>461</v>
      </c>
      <c r="D6" s="13">
        <v>0</v>
      </c>
      <c r="E6" s="13">
        <v>1606</v>
      </c>
      <c r="F6" s="13">
        <v>1625</v>
      </c>
      <c r="G6" s="13">
        <v>87</v>
      </c>
      <c r="H6" s="14">
        <v>4478</v>
      </c>
      <c r="I6" s="13">
        <v>1786</v>
      </c>
      <c r="J6" s="14">
        <v>6264</v>
      </c>
    </row>
    <row r="7" spans="1:10" ht="15">
      <c r="A7" s="3" t="s">
        <v>281</v>
      </c>
      <c r="B7" s="13">
        <v>3248</v>
      </c>
      <c r="C7" s="13">
        <v>1471</v>
      </c>
      <c r="D7" s="13">
        <v>0</v>
      </c>
      <c r="E7" s="13">
        <v>0</v>
      </c>
      <c r="F7" s="13">
        <v>0</v>
      </c>
      <c r="G7" s="13">
        <v>256</v>
      </c>
      <c r="H7" s="14">
        <v>4975</v>
      </c>
      <c r="I7" s="13">
        <v>1100</v>
      </c>
      <c r="J7" s="14">
        <v>6075</v>
      </c>
    </row>
    <row r="8" spans="1:10" ht="15">
      <c r="A8" s="3" t="s">
        <v>282</v>
      </c>
      <c r="B8" s="13">
        <v>3248</v>
      </c>
      <c r="C8" s="13">
        <v>1176</v>
      </c>
      <c r="D8" s="13">
        <v>0</v>
      </c>
      <c r="E8" s="13">
        <v>0</v>
      </c>
      <c r="F8" s="13">
        <v>0</v>
      </c>
      <c r="G8" s="13">
        <v>255</v>
      </c>
      <c r="H8" s="14">
        <v>4679</v>
      </c>
      <c r="I8" s="13">
        <v>1101</v>
      </c>
      <c r="J8" s="14">
        <v>5780</v>
      </c>
    </row>
    <row r="9" spans="1:10" ht="15">
      <c r="A9" s="3" t="s">
        <v>283</v>
      </c>
      <c r="B9" s="13">
        <v>1582</v>
      </c>
      <c r="C9" s="13">
        <v>996</v>
      </c>
      <c r="D9" s="13">
        <v>2</v>
      </c>
      <c r="E9" s="13">
        <v>0</v>
      </c>
      <c r="F9" s="13">
        <v>0</v>
      </c>
      <c r="G9" s="13">
        <v>150</v>
      </c>
      <c r="H9" s="14">
        <v>2730</v>
      </c>
      <c r="I9" s="13">
        <v>971</v>
      </c>
      <c r="J9" s="14">
        <v>3701</v>
      </c>
    </row>
    <row r="10" spans="1:10" ht="15">
      <c r="A10" s="3" t="s">
        <v>407</v>
      </c>
      <c r="B10" s="13">
        <v>311</v>
      </c>
      <c r="C10" s="13">
        <v>230</v>
      </c>
      <c r="D10" s="13">
        <v>0</v>
      </c>
      <c r="E10" s="13">
        <v>750</v>
      </c>
      <c r="F10" s="13">
        <v>1475</v>
      </c>
      <c r="G10" s="13">
        <v>32</v>
      </c>
      <c r="H10" s="14">
        <v>2798</v>
      </c>
      <c r="I10" s="13">
        <v>1013</v>
      </c>
      <c r="J10" s="14">
        <v>3811</v>
      </c>
    </row>
    <row r="11" spans="1:10" ht="15">
      <c r="A11" s="3" t="s">
        <v>284</v>
      </c>
      <c r="B11" s="13">
        <v>11191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4">
        <v>11191</v>
      </c>
      <c r="I11" s="13">
        <v>3454</v>
      </c>
      <c r="J11" s="14">
        <v>14645</v>
      </c>
    </row>
    <row r="12" spans="1:10" ht="15">
      <c r="A12" s="3" t="s">
        <v>61</v>
      </c>
      <c r="B12" s="13">
        <v>0</v>
      </c>
      <c r="C12" s="13">
        <v>0</v>
      </c>
      <c r="D12" s="13">
        <v>0</v>
      </c>
      <c r="E12" s="13">
        <v>0</v>
      </c>
      <c r="F12" s="13">
        <v>5071</v>
      </c>
      <c r="G12" s="13">
        <v>0</v>
      </c>
      <c r="H12" s="14">
        <v>5071</v>
      </c>
      <c r="I12" s="13">
        <v>1054</v>
      </c>
      <c r="J12" s="14">
        <v>6125</v>
      </c>
    </row>
    <row r="13" spans="1:10" ht="15">
      <c r="A13" s="3" t="s">
        <v>408</v>
      </c>
      <c r="B13" s="13">
        <v>0</v>
      </c>
      <c r="C13" s="13">
        <v>0</v>
      </c>
      <c r="D13" s="13">
        <v>0</v>
      </c>
      <c r="E13" s="13">
        <v>0</v>
      </c>
      <c r="F13" s="13">
        <v>117</v>
      </c>
      <c r="G13" s="13">
        <v>0</v>
      </c>
      <c r="H13" s="14">
        <v>117</v>
      </c>
      <c r="I13" s="13">
        <v>128</v>
      </c>
      <c r="J13" s="14">
        <v>245</v>
      </c>
    </row>
    <row r="14" spans="1:10" ht="15">
      <c r="A14" s="3" t="s">
        <v>62</v>
      </c>
      <c r="B14" s="13">
        <v>0</v>
      </c>
      <c r="C14" s="13">
        <v>0</v>
      </c>
      <c r="D14" s="13">
        <v>0</v>
      </c>
      <c r="E14" s="13">
        <v>0</v>
      </c>
      <c r="F14" s="13">
        <v>2758</v>
      </c>
      <c r="G14" s="13">
        <v>0</v>
      </c>
      <c r="H14" s="14">
        <v>2758</v>
      </c>
      <c r="I14" s="13">
        <v>797</v>
      </c>
      <c r="J14" s="14">
        <v>3555</v>
      </c>
    </row>
    <row r="15" spans="1:10" ht="15">
      <c r="A15" s="3" t="s">
        <v>63</v>
      </c>
      <c r="B15" s="13">
        <v>0</v>
      </c>
      <c r="C15" s="13">
        <v>0</v>
      </c>
      <c r="D15" s="13">
        <v>0</v>
      </c>
      <c r="E15" s="13">
        <v>0</v>
      </c>
      <c r="F15" s="13">
        <v>4442</v>
      </c>
      <c r="G15" s="13">
        <v>0</v>
      </c>
      <c r="H15" s="14">
        <v>4442</v>
      </c>
      <c r="I15" s="13">
        <v>1900</v>
      </c>
      <c r="J15" s="14">
        <v>6342</v>
      </c>
    </row>
    <row r="16" spans="1:10" ht="15">
      <c r="A16" s="3" t="s">
        <v>409</v>
      </c>
      <c r="B16" s="13">
        <v>0</v>
      </c>
      <c r="C16" s="13">
        <v>0</v>
      </c>
      <c r="D16" s="13">
        <v>0</v>
      </c>
      <c r="E16" s="13">
        <v>0</v>
      </c>
      <c r="F16" s="13">
        <v>168</v>
      </c>
      <c r="G16" s="13">
        <v>0</v>
      </c>
      <c r="H16" s="14">
        <v>168</v>
      </c>
      <c r="I16" s="13">
        <v>138</v>
      </c>
      <c r="J16" s="14">
        <v>306</v>
      </c>
    </row>
    <row r="17" spans="1:10" ht="15">
      <c r="A17" s="3" t="s">
        <v>64</v>
      </c>
      <c r="B17" s="13">
        <v>0</v>
      </c>
      <c r="C17" s="13">
        <v>0</v>
      </c>
      <c r="D17" s="13">
        <v>0</v>
      </c>
      <c r="E17" s="13">
        <v>0</v>
      </c>
      <c r="F17" s="13">
        <v>3232</v>
      </c>
      <c r="G17" s="13">
        <v>0</v>
      </c>
      <c r="H17" s="14">
        <v>3232</v>
      </c>
      <c r="I17" s="13">
        <v>1425</v>
      </c>
      <c r="J17" s="14">
        <v>4657</v>
      </c>
    </row>
    <row r="18" spans="1:10" ht="15">
      <c r="A18" s="3" t="s">
        <v>65</v>
      </c>
      <c r="B18" s="13">
        <v>0</v>
      </c>
      <c r="C18" s="13">
        <v>0</v>
      </c>
      <c r="D18" s="13">
        <v>0</v>
      </c>
      <c r="E18" s="13">
        <v>0</v>
      </c>
      <c r="F18" s="13">
        <v>14927</v>
      </c>
      <c r="G18" s="13">
        <v>0</v>
      </c>
      <c r="H18" s="14">
        <v>14927</v>
      </c>
      <c r="I18" s="13">
        <v>3754</v>
      </c>
      <c r="J18" s="14">
        <v>18681</v>
      </c>
    </row>
    <row r="19" spans="1:10" ht="15">
      <c r="A19" s="3" t="s">
        <v>410</v>
      </c>
      <c r="B19" s="13">
        <v>0</v>
      </c>
      <c r="C19" s="13">
        <v>0</v>
      </c>
      <c r="D19" s="13">
        <v>0</v>
      </c>
      <c r="E19" s="13">
        <v>0</v>
      </c>
      <c r="F19" s="13">
        <v>671</v>
      </c>
      <c r="G19" s="13">
        <v>0</v>
      </c>
      <c r="H19" s="14">
        <v>671</v>
      </c>
      <c r="I19" s="13">
        <v>400</v>
      </c>
      <c r="J19" s="14">
        <v>1071</v>
      </c>
    </row>
    <row r="20" spans="1:10" ht="15">
      <c r="A20" s="3" t="s">
        <v>411</v>
      </c>
      <c r="B20" s="13">
        <v>0</v>
      </c>
      <c r="C20" s="13">
        <v>0</v>
      </c>
      <c r="D20" s="13">
        <v>0</v>
      </c>
      <c r="E20" s="13">
        <v>0</v>
      </c>
      <c r="F20" s="13">
        <v>3497</v>
      </c>
      <c r="G20" s="13">
        <v>0</v>
      </c>
      <c r="H20" s="14">
        <v>3497</v>
      </c>
      <c r="I20" s="13">
        <v>1223</v>
      </c>
      <c r="J20" s="14">
        <v>4720</v>
      </c>
    </row>
    <row r="21" spans="1:10" ht="15">
      <c r="A21" s="3" t="s">
        <v>412</v>
      </c>
      <c r="B21" s="13">
        <v>322</v>
      </c>
      <c r="C21" s="13">
        <v>105</v>
      </c>
      <c r="D21" s="13">
        <v>0</v>
      </c>
      <c r="E21" s="13">
        <v>670</v>
      </c>
      <c r="F21" s="13">
        <v>712</v>
      </c>
      <c r="G21" s="13">
        <v>21</v>
      </c>
      <c r="H21" s="14">
        <v>1830</v>
      </c>
      <c r="I21" s="13">
        <v>794</v>
      </c>
      <c r="J21" s="14">
        <v>2624</v>
      </c>
    </row>
    <row r="22" spans="1:10" ht="15">
      <c r="A22" s="3" t="s">
        <v>413</v>
      </c>
      <c r="B22" s="13">
        <v>580</v>
      </c>
      <c r="C22" s="13">
        <v>484</v>
      </c>
      <c r="D22" s="13">
        <v>0</v>
      </c>
      <c r="E22" s="13">
        <v>1531</v>
      </c>
      <c r="F22" s="13">
        <v>1017</v>
      </c>
      <c r="G22" s="13">
        <v>51</v>
      </c>
      <c r="H22" s="14">
        <v>3663</v>
      </c>
      <c r="I22" s="13">
        <v>1439</v>
      </c>
      <c r="J22" s="14">
        <v>5102</v>
      </c>
    </row>
    <row r="23" spans="1:10" ht="15">
      <c r="A23" s="3" t="s">
        <v>414</v>
      </c>
      <c r="B23" s="13">
        <v>0</v>
      </c>
      <c r="C23" s="13">
        <v>0</v>
      </c>
      <c r="D23" s="13">
        <v>0</v>
      </c>
      <c r="E23" s="13">
        <v>14971</v>
      </c>
      <c r="F23" s="13">
        <v>0</v>
      </c>
      <c r="G23" s="13">
        <v>0</v>
      </c>
      <c r="H23" s="14">
        <v>14971</v>
      </c>
      <c r="I23" s="13">
        <v>3894</v>
      </c>
      <c r="J23" s="14">
        <v>18865</v>
      </c>
    </row>
    <row r="24" spans="1:10" ht="15">
      <c r="A24" s="3" t="s">
        <v>415</v>
      </c>
      <c r="B24" s="13">
        <v>0</v>
      </c>
      <c r="C24" s="13">
        <v>0</v>
      </c>
      <c r="D24" s="13">
        <v>0</v>
      </c>
      <c r="E24" s="13">
        <v>4783</v>
      </c>
      <c r="F24" s="13">
        <v>0</v>
      </c>
      <c r="G24" s="13">
        <v>0</v>
      </c>
      <c r="H24" s="14">
        <v>4783</v>
      </c>
      <c r="I24" s="13">
        <v>1521</v>
      </c>
      <c r="J24" s="14">
        <v>6304</v>
      </c>
    </row>
    <row r="25" spans="1:10" ht="15">
      <c r="A25" s="3" t="s">
        <v>416</v>
      </c>
      <c r="B25" s="13">
        <v>0</v>
      </c>
      <c r="C25" s="13">
        <v>0</v>
      </c>
      <c r="D25" s="13">
        <v>0</v>
      </c>
      <c r="E25" s="13">
        <v>6342</v>
      </c>
      <c r="F25" s="13">
        <v>0</v>
      </c>
      <c r="G25" s="13">
        <v>0</v>
      </c>
      <c r="H25" s="14">
        <v>6342</v>
      </c>
      <c r="I25" s="13">
        <v>1652</v>
      </c>
      <c r="J25" s="14">
        <v>7994</v>
      </c>
    </row>
    <row r="26" spans="1:10" ht="15">
      <c r="A26" s="3" t="s">
        <v>417</v>
      </c>
      <c r="B26" s="13">
        <v>0</v>
      </c>
      <c r="C26" s="13">
        <v>0</v>
      </c>
      <c r="D26" s="13">
        <v>0</v>
      </c>
      <c r="E26" s="13">
        <v>2626</v>
      </c>
      <c r="F26" s="13">
        <v>0</v>
      </c>
      <c r="G26" s="13">
        <v>0</v>
      </c>
      <c r="H26" s="14">
        <v>2626</v>
      </c>
      <c r="I26" s="13">
        <v>767</v>
      </c>
      <c r="J26" s="14">
        <v>3393</v>
      </c>
    </row>
    <row r="27" spans="1:10" ht="15">
      <c r="A27" s="3" t="s">
        <v>66</v>
      </c>
      <c r="B27" s="13">
        <v>0</v>
      </c>
      <c r="C27" s="13">
        <v>9859</v>
      </c>
      <c r="D27" s="13">
        <v>0</v>
      </c>
      <c r="E27" s="13">
        <v>0</v>
      </c>
      <c r="F27" s="13">
        <v>0</v>
      </c>
      <c r="G27" s="13">
        <v>1744</v>
      </c>
      <c r="H27" s="14">
        <v>11603</v>
      </c>
      <c r="I27" s="13">
        <v>853</v>
      </c>
      <c r="J27" s="14">
        <v>12456</v>
      </c>
    </row>
    <row r="28" spans="1:10" ht="15">
      <c r="A28" s="4" t="s">
        <v>186</v>
      </c>
      <c r="B28" s="16">
        <f aca="true" t="shared" si="0" ref="B28:J28">SUM(B3:B27)</f>
        <v>37415</v>
      </c>
      <c r="C28" s="16">
        <f t="shared" si="0"/>
        <v>17410</v>
      </c>
      <c r="D28" s="16">
        <f t="shared" si="0"/>
        <v>2</v>
      </c>
      <c r="E28" s="16">
        <f t="shared" si="0"/>
        <v>36195</v>
      </c>
      <c r="F28" s="16">
        <f t="shared" si="0"/>
        <v>39712</v>
      </c>
      <c r="G28" s="16">
        <f t="shared" si="0"/>
        <v>2997</v>
      </c>
      <c r="H28" s="16">
        <f t="shared" si="0"/>
        <v>133731</v>
      </c>
      <c r="I28" s="16">
        <f t="shared" si="0"/>
        <v>39039</v>
      </c>
      <c r="J28" s="16">
        <f t="shared" si="0"/>
        <v>172770</v>
      </c>
    </row>
    <row r="32" ht="15.75" thickBot="1">
      <c r="A32" s="7" t="s">
        <v>327</v>
      </c>
    </row>
    <row r="33" spans="1:8" ht="39">
      <c r="A33" s="2" t="s">
        <v>0</v>
      </c>
      <c r="B33" s="2" t="s">
        <v>1</v>
      </c>
      <c r="C33" s="2" t="s">
        <v>2</v>
      </c>
      <c r="D33" s="8" t="s">
        <v>3</v>
      </c>
      <c r="E33" s="2" t="s">
        <v>4</v>
      </c>
      <c r="F33" s="2" t="s">
        <v>328</v>
      </c>
      <c r="G33" s="8" t="s">
        <v>5</v>
      </c>
      <c r="H33" s="8" t="s">
        <v>188</v>
      </c>
    </row>
    <row r="34" spans="1:8" ht="15">
      <c r="A34" s="4" t="s">
        <v>186</v>
      </c>
      <c r="B34" s="16">
        <v>38152</v>
      </c>
      <c r="C34" s="16">
        <v>17937</v>
      </c>
      <c r="D34" s="16">
        <v>4</v>
      </c>
      <c r="E34" s="16">
        <v>32629</v>
      </c>
      <c r="F34" s="16">
        <v>35157</v>
      </c>
      <c r="G34" s="16">
        <v>2979</v>
      </c>
      <c r="H34" s="16">
        <f>SUM(B34:G34)</f>
        <v>126858</v>
      </c>
    </row>
  </sheetData>
  <sheetProtection/>
  <printOptions/>
  <pageMargins left="0.7" right="0.7" top="0.75" bottom="0.75" header="0.3" footer="0.3"/>
  <pageSetup horizontalDpi="600" verticalDpi="600" orientation="landscape" paperSize="119" scale="92" r:id="rId1"/>
  <ignoredErrors>
    <ignoredError sqref="B28:J2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Poder Judicial</dc:creator>
  <cp:keywords/>
  <dc:description/>
  <cp:lastModifiedBy>VANESSA DEL ROCIO MIRANDA DEL VALLE</cp:lastModifiedBy>
  <cp:lastPrinted>2016-01-26T19:13:15Z</cp:lastPrinted>
  <dcterms:created xsi:type="dcterms:W3CDTF">2012-01-18T12:10:02Z</dcterms:created>
  <dcterms:modified xsi:type="dcterms:W3CDTF">2020-05-14T13:15:05Z</dcterms:modified>
  <cp:category/>
  <cp:version/>
  <cp:contentType/>
  <cp:contentStatus/>
</cp:coreProperties>
</file>